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20CF75C2-5610-4E56-A4E9-A9DD93116B7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2" l="1"/>
  <c r="N29" i="2"/>
  <c r="M29" i="2"/>
  <c r="L29" i="2"/>
  <c r="K29" i="2"/>
  <c r="B10" i="2" l="1"/>
  <c r="C10" i="2"/>
  <c r="D10" i="2"/>
  <c r="B11" i="2"/>
  <c r="C11" i="2"/>
  <c r="D11" i="2"/>
  <c r="I11" i="2"/>
  <c r="B13" i="2"/>
  <c r="C13" i="2"/>
  <c r="D13" i="2"/>
  <c r="I13" i="2"/>
  <c r="B14" i="2"/>
  <c r="C14" i="2"/>
  <c r="D14" i="2"/>
  <c r="I14" i="2"/>
  <c r="I16" i="2"/>
  <c r="O17" i="2" l="1"/>
  <c r="N17" i="2"/>
  <c r="M17" i="2"/>
  <c r="L17" i="2"/>
  <c r="O30" i="1"/>
  <c r="N30" i="1"/>
  <c r="M30" i="1"/>
  <c r="L30" i="1"/>
  <c r="L17" i="1"/>
  <c r="O17" i="1"/>
  <c r="N17" i="1"/>
  <c r="M17" i="1"/>
  <c r="K17" i="2" l="1"/>
  <c r="K30" i="1"/>
  <c r="K17" i="1"/>
</calcChain>
</file>

<file path=xl/sharedStrings.xml><?xml version="1.0" encoding="utf-8"?>
<sst xmlns="http://schemas.openxmlformats.org/spreadsheetml/2006/main" count="121" uniqueCount="45">
  <si>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</si>
  <si>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</si>
  <si>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</si>
  <si>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</si>
  <si>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</si>
  <si>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</si>
  <si>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</si>
  <si>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</si>
  <si>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</si>
  <si>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</si>
  <si>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</si>
  <si>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</si>
  <si>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</si>
  <si>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</si>
  <si>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</si>
  <si>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</si>
  <si>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</si>
  <si>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</si>
  <si>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</si>
  <si>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</si>
  <si>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</si>
  <si>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</si>
  <si>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</si>
  <si>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</si>
  <si>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</si>
  <si>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</si>
  <si>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</si>
  <si>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Масло сливочное</t>
  </si>
  <si>
    <t>масло</t>
  </si>
  <si>
    <t>Каша молочная манная жидкая</t>
  </si>
  <si>
    <t>Чай с сахаром</t>
  </si>
  <si>
    <t>Яйцо куриное отварное</t>
  </si>
  <si>
    <t>Суп рыбный из консервов</t>
  </si>
  <si>
    <t>Компот из сухофруктов</t>
  </si>
  <si>
    <t>фрукты</t>
  </si>
  <si>
    <t>сыры полутвердые</t>
  </si>
  <si>
    <t>Сыр</t>
  </si>
  <si>
    <t>тк</t>
  </si>
  <si>
    <t>Вафли</t>
  </si>
  <si>
    <t>16.05.2022г.</t>
  </si>
  <si>
    <t>хлеб</t>
  </si>
  <si>
    <t>Хлеб пшеничный</t>
  </si>
  <si>
    <t>Пирожок сладкий</t>
  </si>
  <si>
    <t>закуски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</si>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</sst>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4" fillId="2" borderId="23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3" fillId="3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6"/>
  <sheetViews>
    <sheetView topLeftCell="A12" workbookViewId="0">
      <selection activeCell="B25" sqref="B25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8" t="s">
        <v>26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5.25" customHeight="1">
      <c r="L5" s="59"/>
      <c r="M5" s="59"/>
      <c r="N5" s="59"/>
      <c r="O5" s="59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36" t="s">
        <v>13</v>
      </c>
      <c r="D7" s="36"/>
      <c r="E7" s="36"/>
      <c r="F7" s="36"/>
      <c r="G7" s="36"/>
      <c r="H7" s="36"/>
      <c r="I7" s="36"/>
      <c r="J7" s="36"/>
      <c r="K7" s="36"/>
      <c r="N7" s="9"/>
      <c r="O7" s="14" t="s">
        <v>39</v>
      </c>
      <c r="Q7" s="5"/>
    </row>
    <row r="8" spans="1:17" ht="15.75" thickBot="1">
      <c r="D8" s="65" t="s">
        <v>20</v>
      </c>
      <c r="E8" s="65"/>
      <c r="F8" s="65"/>
      <c r="G8" s="65"/>
      <c r="H8" s="65"/>
      <c r="I8" s="65"/>
      <c r="J8" s="65"/>
      <c r="K8" s="65"/>
    </row>
    <row r="9" spans="1:17" ht="29.25" thickBot="1">
      <c r="A9" s="7" t="s">
        <v>0</v>
      </c>
      <c r="B9" s="8" t="s">
        <v>1</v>
      </c>
      <c r="C9" s="8" t="s">
        <v>2</v>
      </c>
      <c r="D9" s="60" t="s">
        <v>3</v>
      </c>
      <c r="E9" s="61"/>
      <c r="F9" s="61"/>
      <c r="G9" s="61"/>
      <c r="H9" s="61"/>
      <c r="I9" s="6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1" t="s">
        <v>18</v>
      </c>
      <c r="B10" s="17" t="s">
        <v>21</v>
      </c>
      <c r="C10" s="18">
        <v>12</v>
      </c>
      <c r="D10" s="63" t="s">
        <v>29</v>
      </c>
      <c r="E10" s="45"/>
      <c r="F10" s="45"/>
      <c r="G10" s="45"/>
      <c r="H10" s="45"/>
      <c r="I10" s="64"/>
      <c r="J10" s="18">
        <v>200</v>
      </c>
      <c r="K10" s="19">
        <v>20.43</v>
      </c>
      <c r="L10" s="19">
        <v>144</v>
      </c>
      <c r="M10" s="19">
        <v>6.52</v>
      </c>
      <c r="N10" s="19">
        <v>8.1199999999999992</v>
      </c>
      <c r="O10" s="19">
        <v>27.07</v>
      </c>
    </row>
    <row r="11" spans="1:17">
      <c r="A11" s="42"/>
      <c r="B11" s="16" t="s">
        <v>40</v>
      </c>
      <c r="C11" s="20">
        <v>1</v>
      </c>
      <c r="D11" s="53" t="s">
        <v>41</v>
      </c>
      <c r="E11" s="54"/>
      <c r="F11" s="54"/>
      <c r="G11" s="54"/>
      <c r="H11" s="55"/>
      <c r="I11" s="21"/>
      <c r="J11" s="20">
        <v>30</v>
      </c>
      <c r="K11" s="22">
        <v>9</v>
      </c>
      <c r="L11" s="22">
        <v>58.5</v>
      </c>
      <c r="M11" s="22">
        <v>2.5</v>
      </c>
      <c r="N11" s="22">
        <v>0.4</v>
      </c>
      <c r="O11" s="22">
        <v>0.4</v>
      </c>
    </row>
    <row r="12" spans="1:17">
      <c r="A12" s="42"/>
      <c r="B12" s="16" t="s">
        <v>35</v>
      </c>
      <c r="C12" s="20">
        <v>2</v>
      </c>
      <c r="D12" s="53" t="s">
        <v>36</v>
      </c>
      <c r="E12" s="54"/>
      <c r="F12" s="54"/>
      <c r="G12" s="54"/>
      <c r="H12" s="54"/>
      <c r="I12" s="35"/>
      <c r="J12" s="20">
        <v>15</v>
      </c>
      <c r="K12" s="22">
        <v>10.4</v>
      </c>
      <c r="L12" s="22">
        <v>54</v>
      </c>
      <c r="M12" s="22">
        <v>3.5</v>
      </c>
      <c r="N12" s="22">
        <v>4.4000000000000004</v>
      </c>
      <c r="O12" s="22">
        <v>0</v>
      </c>
    </row>
    <row r="13" spans="1:17">
      <c r="A13" s="42"/>
      <c r="B13" s="16" t="s">
        <v>28</v>
      </c>
      <c r="C13" s="20">
        <v>3</v>
      </c>
      <c r="D13" s="53" t="s">
        <v>27</v>
      </c>
      <c r="E13" s="54"/>
      <c r="F13" s="54"/>
      <c r="G13" s="54"/>
      <c r="H13" s="54"/>
      <c r="I13" s="23"/>
      <c r="J13" s="20">
        <v>10</v>
      </c>
      <c r="K13" s="22">
        <v>6.87</v>
      </c>
      <c r="L13" s="22">
        <v>44.7</v>
      </c>
      <c r="M13" s="22">
        <v>7.0000000000000007E-2</v>
      </c>
      <c r="N13" s="22">
        <v>8.3000000000000007</v>
      </c>
      <c r="O13" s="22">
        <v>7.0000000000000007E-2</v>
      </c>
    </row>
    <row r="14" spans="1:17">
      <c r="A14" s="42"/>
      <c r="B14" s="16" t="s">
        <v>22</v>
      </c>
      <c r="C14" s="20">
        <v>26</v>
      </c>
      <c r="D14" s="53" t="s">
        <v>30</v>
      </c>
      <c r="E14" s="54"/>
      <c r="F14" s="54"/>
      <c r="G14" s="54"/>
      <c r="H14" s="54"/>
      <c r="I14" s="23"/>
      <c r="J14" s="20">
        <v>200</v>
      </c>
      <c r="K14" s="22">
        <v>6.26</v>
      </c>
      <c r="L14" s="22">
        <v>35</v>
      </c>
      <c r="M14" s="22">
        <v>0.01</v>
      </c>
      <c r="N14" s="22">
        <v>0.02</v>
      </c>
      <c r="O14" s="22">
        <v>9.9</v>
      </c>
    </row>
    <row r="15" spans="1:17">
      <c r="A15" s="42"/>
      <c r="B15" s="16" t="s">
        <v>25</v>
      </c>
      <c r="C15" s="20">
        <v>454</v>
      </c>
      <c r="D15" s="53" t="s">
        <v>42</v>
      </c>
      <c r="E15" s="54"/>
      <c r="F15" s="54"/>
      <c r="G15" s="54"/>
      <c r="H15" s="54"/>
      <c r="I15" s="24"/>
      <c r="J15" s="20">
        <v>70</v>
      </c>
      <c r="K15" s="22">
        <v>16.04</v>
      </c>
      <c r="L15" s="22">
        <v>91.84</v>
      </c>
      <c r="M15" s="22">
        <v>5.4</v>
      </c>
      <c r="N15" s="22">
        <v>7.12</v>
      </c>
      <c r="O15" s="22">
        <v>4.37</v>
      </c>
    </row>
    <row r="16" spans="1:17" ht="15.75" thickBot="1">
      <c r="A16" s="42"/>
      <c r="B16" s="16" t="s">
        <v>23</v>
      </c>
      <c r="C16" s="20">
        <v>515</v>
      </c>
      <c r="D16" s="66" t="s">
        <v>24</v>
      </c>
      <c r="E16" s="67"/>
      <c r="F16" s="67"/>
      <c r="G16" s="67"/>
      <c r="H16" s="67"/>
      <c r="I16" s="25"/>
      <c r="J16" s="20">
        <v>200</v>
      </c>
      <c r="K16" s="22">
        <v>16</v>
      </c>
      <c r="L16" s="22">
        <v>88</v>
      </c>
      <c r="M16" s="22">
        <v>2.8</v>
      </c>
      <c r="N16" s="22">
        <v>3.2</v>
      </c>
      <c r="O16" s="22">
        <v>4.7</v>
      </c>
    </row>
    <row r="17" spans="1:15" ht="15.75" thickBot="1">
      <c r="A17" s="43"/>
      <c r="B17" s="26"/>
      <c r="C17" s="26"/>
      <c r="D17" s="51" t="s">
        <v>14</v>
      </c>
      <c r="E17" s="51"/>
      <c r="F17" s="51"/>
      <c r="G17" s="51"/>
      <c r="H17" s="51"/>
      <c r="I17" s="51"/>
      <c r="J17" s="27"/>
      <c r="K17" s="28">
        <f>SUM(K10:K16)</f>
        <v>85</v>
      </c>
      <c r="L17" s="28">
        <f>SUM(L10:L16)</f>
        <v>516.04</v>
      </c>
      <c r="M17" s="28">
        <f>SUM(M10:M16)</f>
        <v>20.8</v>
      </c>
      <c r="N17" s="28">
        <f>SUM(N10:N16)</f>
        <v>31.56</v>
      </c>
      <c r="O17" s="28">
        <f>SUM(O10:O16)</f>
        <v>46.51</v>
      </c>
    </row>
    <row r="18" spans="1:15" ht="9" customHeight="1">
      <c r="K18" s="15"/>
    </row>
    <row r="19" spans="1:15">
      <c r="A19" s="9"/>
      <c r="B19" s="9"/>
      <c r="C19" s="36" t="s">
        <v>13</v>
      </c>
      <c r="D19" s="36"/>
      <c r="E19" s="36"/>
      <c r="F19" s="36"/>
      <c r="G19" s="36"/>
      <c r="H19" s="36"/>
      <c r="I19" s="36"/>
      <c r="J19" s="36"/>
      <c r="K19" s="36"/>
      <c r="L19" s="9"/>
      <c r="M19" s="9"/>
      <c r="N19" s="9"/>
      <c r="O19" s="14" t="s">
        <v>39</v>
      </c>
    </row>
    <row r="20" spans="1:15" ht="15.75" thickBot="1">
      <c r="A20" s="9"/>
      <c r="B20" s="9"/>
      <c r="C20" s="9"/>
      <c r="D20" s="40" t="s">
        <v>20</v>
      </c>
      <c r="E20" s="40"/>
      <c r="F20" s="40"/>
      <c r="G20" s="40"/>
      <c r="H20" s="40"/>
      <c r="I20" s="40"/>
      <c r="J20" s="40"/>
      <c r="K20" s="40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37" t="s">
        <v>3</v>
      </c>
      <c r="E21" s="38"/>
      <c r="F21" s="38"/>
      <c r="G21" s="38"/>
      <c r="H21" s="38"/>
      <c r="I21" s="39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1" t="s">
        <v>17</v>
      </c>
      <c r="B22" s="29" t="s">
        <v>43</v>
      </c>
      <c r="C22" s="30">
        <v>4</v>
      </c>
      <c r="D22" s="44" t="s">
        <v>31</v>
      </c>
      <c r="E22" s="45"/>
      <c r="F22" s="45"/>
      <c r="G22" s="45"/>
      <c r="H22" s="45"/>
      <c r="I22" s="46"/>
      <c r="J22" s="30">
        <v>41</v>
      </c>
      <c r="K22" s="19">
        <v>9.5</v>
      </c>
      <c r="L22" s="19">
        <v>62.8</v>
      </c>
      <c r="M22" s="19">
        <v>5.2</v>
      </c>
      <c r="N22" s="19">
        <v>4.8</v>
      </c>
      <c r="O22" s="31">
        <v>4</v>
      </c>
    </row>
    <row r="23" spans="1:15">
      <c r="A23" s="42"/>
      <c r="B23" s="29" t="s">
        <v>21</v>
      </c>
      <c r="C23" s="20">
        <v>17</v>
      </c>
      <c r="D23" s="47" t="s">
        <v>32</v>
      </c>
      <c r="E23" s="48"/>
      <c r="F23" s="48"/>
      <c r="G23" s="48"/>
      <c r="H23" s="48"/>
      <c r="I23" s="49"/>
      <c r="J23" s="20">
        <v>200</v>
      </c>
      <c r="K23" s="22">
        <v>19.43</v>
      </c>
      <c r="L23" s="22">
        <v>120.68</v>
      </c>
      <c r="M23" s="22">
        <v>8.14</v>
      </c>
      <c r="N23" s="22">
        <v>2.08</v>
      </c>
      <c r="O23" s="32">
        <v>13.32</v>
      </c>
    </row>
    <row r="24" spans="1:15">
      <c r="A24" s="42"/>
      <c r="B24" s="16" t="s">
        <v>40</v>
      </c>
      <c r="C24" s="20">
        <v>1</v>
      </c>
      <c r="D24" s="53" t="s">
        <v>41</v>
      </c>
      <c r="E24" s="54"/>
      <c r="F24" s="54"/>
      <c r="G24" s="54"/>
      <c r="H24" s="55"/>
      <c r="I24" s="21"/>
      <c r="J24" s="20">
        <v>30</v>
      </c>
      <c r="K24" s="22">
        <v>9</v>
      </c>
      <c r="L24" s="22">
        <v>58.5</v>
      </c>
      <c r="M24" s="22">
        <v>2.5</v>
      </c>
      <c r="N24" s="22">
        <v>0.4</v>
      </c>
      <c r="O24" s="22">
        <v>0.4</v>
      </c>
    </row>
    <row r="25" spans="1:15">
      <c r="A25" s="42"/>
      <c r="B25" s="16" t="s">
        <v>35</v>
      </c>
      <c r="C25" s="20">
        <v>2</v>
      </c>
      <c r="D25" s="53" t="s">
        <v>36</v>
      </c>
      <c r="E25" s="54"/>
      <c r="F25" s="54"/>
      <c r="G25" s="54"/>
      <c r="H25" s="54"/>
      <c r="I25" s="35"/>
      <c r="J25" s="20">
        <v>15</v>
      </c>
      <c r="K25" s="22">
        <v>10.4</v>
      </c>
      <c r="L25" s="22">
        <v>54</v>
      </c>
      <c r="M25" s="22">
        <v>3.5</v>
      </c>
      <c r="N25" s="22">
        <v>4.4000000000000004</v>
      </c>
      <c r="O25" s="22">
        <v>0</v>
      </c>
    </row>
    <row r="26" spans="1:15">
      <c r="A26" s="42"/>
      <c r="B26" s="16" t="s">
        <v>28</v>
      </c>
      <c r="C26" s="20">
        <v>3</v>
      </c>
      <c r="D26" s="53" t="s">
        <v>27</v>
      </c>
      <c r="E26" s="54"/>
      <c r="F26" s="54"/>
      <c r="G26" s="54"/>
      <c r="H26" s="54"/>
      <c r="I26" s="23"/>
      <c r="J26" s="20">
        <v>10</v>
      </c>
      <c r="K26" s="22">
        <v>6.87</v>
      </c>
      <c r="L26" s="22">
        <v>44.7</v>
      </c>
      <c r="M26" s="22">
        <v>7.0000000000000007E-2</v>
      </c>
      <c r="N26" s="22">
        <v>8.3000000000000007</v>
      </c>
      <c r="O26" s="22">
        <v>7.0000000000000007E-2</v>
      </c>
    </row>
    <row r="27" spans="1:15">
      <c r="A27" s="42"/>
      <c r="B27" s="16" t="s">
        <v>22</v>
      </c>
      <c r="C27" s="20">
        <v>28</v>
      </c>
      <c r="D27" s="53" t="s">
        <v>33</v>
      </c>
      <c r="E27" s="54"/>
      <c r="F27" s="54"/>
      <c r="G27" s="54"/>
      <c r="H27" s="54"/>
      <c r="I27" s="23"/>
      <c r="J27" s="20">
        <v>200</v>
      </c>
      <c r="K27" s="22">
        <v>10.02</v>
      </c>
      <c r="L27" s="22">
        <v>71</v>
      </c>
      <c r="M27" s="22">
        <v>2.4</v>
      </c>
      <c r="N27" s="22">
        <v>0.1</v>
      </c>
      <c r="O27" s="22">
        <v>41.4</v>
      </c>
    </row>
    <row r="28" spans="1:15">
      <c r="A28" s="42"/>
      <c r="B28" s="16" t="s">
        <v>25</v>
      </c>
      <c r="C28" s="20" t="s">
        <v>37</v>
      </c>
      <c r="D28" s="53" t="s">
        <v>38</v>
      </c>
      <c r="E28" s="54"/>
      <c r="F28" s="54"/>
      <c r="G28" s="54"/>
      <c r="H28" s="54"/>
      <c r="I28" s="24"/>
      <c r="J28" s="20">
        <v>22</v>
      </c>
      <c r="K28" s="22">
        <v>3.78</v>
      </c>
      <c r="L28" s="22">
        <v>12.19</v>
      </c>
      <c r="M28" s="22">
        <v>0.23</v>
      </c>
      <c r="N28" s="22">
        <v>2.0699999999999998</v>
      </c>
      <c r="O28" s="22">
        <v>1.23</v>
      </c>
    </row>
    <row r="29" spans="1:15" ht="15.75" thickBot="1">
      <c r="A29" s="42"/>
      <c r="B29" s="16" t="s">
        <v>23</v>
      </c>
      <c r="C29" s="20">
        <v>515</v>
      </c>
      <c r="D29" s="56" t="s">
        <v>24</v>
      </c>
      <c r="E29" s="57"/>
      <c r="F29" s="57"/>
      <c r="G29" s="57"/>
      <c r="H29" s="57"/>
      <c r="I29" s="25"/>
      <c r="J29" s="20">
        <v>200</v>
      </c>
      <c r="K29" s="22">
        <v>16</v>
      </c>
      <c r="L29" s="22">
        <v>88</v>
      </c>
      <c r="M29" s="22">
        <v>2.8</v>
      </c>
      <c r="N29" s="22">
        <v>3.2</v>
      </c>
      <c r="O29" s="22">
        <v>4.7</v>
      </c>
    </row>
    <row r="30" spans="1:15" ht="15.75" thickBot="1">
      <c r="A30" s="43"/>
      <c r="B30" s="26"/>
      <c r="C30" s="26"/>
      <c r="D30" s="50" t="s">
        <v>14</v>
      </c>
      <c r="E30" s="51"/>
      <c r="F30" s="51"/>
      <c r="G30" s="51"/>
      <c r="H30" s="51"/>
      <c r="I30" s="52"/>
      <c r="J30" s="27"/>
      <c r="K30" s="28">
        <f>SUM(K22:K29)</f>
        <v>85</v>
      </c>
      <c r="L30" s="28">
        <f>SUM(L22:L29)</f>
        <v>511.87</v>
      </c>
      <c r="M30" s="28">
        <f>SUM(M22:M29)</f>
        <v>24.84</v>
      </c>
      <c r="N30" s="28">
        <f>SUM(N22:N29)</f>
        <v>25.35</v>
      </c>
      <c r="O30" s="33">
        <f>SUM(O22:O29)</f>
        <v>65.11999999999999</v>
      </c>
    </row>
    <row r="31" spans="1:15" ht="8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9</v>
      </c>
      <c r="E32" s="9"/>
      <c r="F32" s="9"/>
      <c r="G32" s="9"/>
      <c r="H32" s="9"/>
      <c r="I32" s="9"/>
      <c r="J32" s="9" t="s">
        <v>11</v>
      </c>
      <c r="K32" s="9"/>
      <c r="L32" s="9"/>
      <c r="M32" s="9"/>
      <c r="N32" s="9"/>
      <c r="O32" s="9"/>
    </row>
    <row r="33" spans="1:15">
      <c r="A33" s="9"/>
      <c r="B33" s="9"/>
      <c r="C33" s="9"/>
      <c r="D33" s="9" t="s">
        <v>10</v>
      </c>
      <c r="E33" s="9"/>
      <c r="F33" s="9"/>
      <c r="G33" s="9"/>
      <c r="H33" s="9"/>
      <c r="I33" s="9"/>
      <c r="J33" s="9" t="s">
        <v>12</v>
      </c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mergeCells count="26">
    <mergeCell ref="A10:A17"/>
    <mergeCell ref="L1:O6"/>
    <mergeCell ref="D17:I17"/>
    <mergeCell ref="C7:K7"/>
    <mergeCell ref="D9:I9"/>
    <mergeCell ref="D10:I10"/>
    <mergeCell ref="D8:K8"/>
    <mergeCell ref="D11:H11"/>
    <mergeCell ref="D15:H15"/>
    <mergeCell ref="D13:H13"/>
    <mergeCell ref="D14:H14"/>
    <mergeCell ref="D16:H16"/>
    <mergeCell ref="D12:H12"/>
    <mergeCell ref="C19:K19"/>
    <mergeCell ref="D21:I21"/>
    <mergeCell ref="D20:K20"/>
    <mergeCell ref="A22:A30"/>
    <mergeCell ref="D22:I22"/>
    <mergeCell ref="D23:I23"/>
    <mergeCell ref="D30:I30"/>
    <mergeCell ref="D24:H24"/>
    <mergeCell ref="D26:H26"/>
    <mergeCell ref="D27:H27"/>
    <mergeCell ref="D29:H29"/>
    <mergeCell ref="D28:H28"/>
    <mergeCell ref="D25:H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13" workbookViewId="0">
      <selection activeCell="Q27" sqref="Q2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8" t="s">
        <v>26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7.5" customHeight="1">
      <c r="L5" s="59"/>
      <c r="M5" s="59"/>
      <c r="N5" s="59"/>
      <c r="O5" s="59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36" t="s">
        <v>13</v>
      </c>
      <c r="D7" s="36"/>
      <c r="E7" s="36"/>
      <c r="F7" s="36"/>
      <c r="G7" s="36"/>
      <c r="H7" s="36"/>
      <c r="I7" s="36"/>
      <c r="J7" s="36"/>
      <c r="K7" s="36"/>
      <c r="N7" s="9"/>
      <c r="O7" s="14" t="s">
        <v>39</v>
      </c>
      <c r="Q7" s="5"/>
    </row>
    <row r="8" spans="1:17" ht="15.75" thickBot="1">
      <c r="D8" s="71" t="s">
        <v>19</v>
      </c>
      <c r="E8" s="71"/>
      <c r="F8" s="71"/>
      <c r="G8" s="71"/>
      <c r="H8" s="71"/>
      <c r="I8" s="71"/>
      <c r="J8" s="71"/>
      <c r="K8" s="71"/>
    </row>
    <row r="9" spans="1:17" ht="29.25" thickBot="1">
      <c r="A9" s="13" t="s">
        <v>0</v>
      </c>
      <c r="B9" s="8" t="s">
        <v>1</v>
      </c>
      <c r="C9" s="8" t="s">
        <v>2</v>
      </c>
      <c r="D9" s="60" t="s">
        <v>3</v>
      </c>
      <c r="E9" s="61"/>
      <c r="F9" s="61"/>
      <c r="G9" s="61"/>
      <c r="H9" s="61"/>
      <c r="I9" s="6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1" t="s">
        <v>18</v>
      </c>
      <c r="B10" s="17" t="str">
        <f>'7-11 лет'!B10</f>
        <v>гор. блюда</v>
      </c>
      <c r="C10" s="18">
        <f>'7-11 лет'!C10</f>
        <v>12</v>
      </c>
      <c r="D10" s="63" t="str">
        <f>'7-11 лет'!D10</f>
        <v>Каша молочная манная жидкая</v>
      </c>
      <c r="E10" s="45"/>
      <c r="F10" s="45"/>
      <c r="G10" s="45"/>
      <c r="H10" s="45"/>
      <c r="I10" s="64"/>
      <c r="J10" s="18">
        <v>250</v>
      </c>
      <c r="K10" s="19">
        <v>24.24</v>
      </c>
      <c r="L10" s="19">
        <v>190.9</v>
      </c>
      <c r="M10" s="19">
        <v>8.15</v>
      </c>
      <c r="N10" s="19">
        <v>10.24</v>
      </c>
      <c r="O10" s="19">
        <v>33.840000000000003</v>
      </c>
    </row>
    <row r="11" spans="1:17">
      <c r="A11" s="42"/>
      <c r="B11" s="16" t="str">
        <f>'7-11 лет'!B11</f>
        <v>хлеб</v>
      </c>
      <c r="C11" s="20">
        <f>'7-11 лет'!C11</f>
        <v>1</v>
      </c>
      <c r="D11" s="53" t="str">
        <f>'7-11 лет'!D11</f>
        <v>Хлеб пшеничный</v>
      </c>
      <c r="E11" s="54"/>
      <c r="F11" s="54"/>
      <c r="G11" s="54"/>
      <c r="H11" s="55"/>
      <c r="I11" s="21">
        <f>'7-11 лет'!I11</f>
        <v>0</v>
      </c>
      <c r="J11" s="20">
        <v>30</v>
      </c>
      <c r="K11" s="22">
        <v>9</v>
      </c>
      <c r="L11" s="22">
        <v>58.5</v>
      </c>
      <c r="M11" s="22">
        <v>2.5</v>
      </c>
      <c r="N11" s="22">
        <v>0.4</v>
      </c>
      <c r="O11" s="22">
        <v>0.4</v>
      </c>
    </row>
    <row r="12" spans="1:17">
      <c r="A12" s="42"/>
      <c r="B12" s="16" t="s">
        <v>35</v>
      </c>
      <c r="C12" s="20">
        <v>2</v>
      </c>
      <c r="D12" s="53" t="s">
        <v>36</v>
      </c>
      <c r="E12" s="54"/>
      <c r="F12" s="54"/>
      <c r="G12" s="54"/>
      <c r="H12" s="54"/>
      <c r="I12" s="35"/>
      <c r="J12" s="20">
        <v>15</v>
      </c>
      <c r="K12" s="22">
        <v>10.4</v>
      </c>
      <c r="L12" s="22">
        <v>54</v>
      </c>
      <c r="M12" s="22">
        <v>3.5</v>
      </c>
      <c r="N12" s="22">
        <v>4.4000000000000004</v>
      </c>
      <c r="O12" s="22">
        <v>0</v>
      </c>
    </row>
    <row r="13" spans="1:17">
      <c r="A13" s="42"/>
      <c r="B13" s="16" t="str">
        <f>'7-11 лет'!B13</f>
        <v>масло</v>
      </c>
      <c r="C13" s="20">
        <f>'7-11 лет'!C13</f>
        <v>3</v>
      </c>
      <c r="D13" s="53" t="str">
        <f>'7-11 лет'!D13</f>
        <v>Масло сливочное</v>
      </c>
      <c r="E13" s="54"/>
      <c r="F13" s="54"/>
      <c r="G13" s="54"/>
      <c r="H13" s="54"/>
      <c r="I13" s="23">
        <f>'7-11 лет'!I13</f>
        <v>0</v>
      </c>
      <c r="J13" s="20">
        <v>10</v>
      </c>
      <c r="K13" s="22">
        <v>6.87</v>
      </c>
      <c r="L13" s="22">
        <v>44.7</v>
      </c>
      <c r="M13" s="22">
        <v>7.0000000000000007E-2</v>
      </c>
      <c r="N13" s="22">
        <v>8.3000000000000007</v>
      </c>
      <c r="O13" s="22">
        <v>7.0000000000000007E-2</v>
      </c>
    </row>
    <row r="14" spans="1:17">
      <c r="A14" s="42"/>
      <c r="B14" s="16" t="str">
        <f>'7-11 лет'!B14</f>
        <v>гор. напитки</v>
      </c>
      <c r="C14" s="20">
        <f>'7-11 лет'!C14</f>
        <v>26</v>
      </c>
      <c r="D14" s="53" t="str">
        <f>'7-11 лет'!D14</f>
        <v>Чай с сахаром</v>
      </c>
      <c r="E14" s="54"/>
      <c r="F14" s="54"/>
      <c r="G14" s="54"/>
      <c r="H14" s="54"/>
      <c r="I14" s="23">
        <f>'7-11 лет'!I14</f>
        <v>0</v>
      </c>
      <c r="J14" s="20">
        <v>200</v>
      </c>
      <c r="K14" s="22">
        <v>6.26</v>
      </c>
      <c r="L14" s="22">
        <v>35</v>
      </c>
      <c r="M14" s="22">
        <v>0.01</v>
      </c>
      <c r="N14" s="22">
        <v>0.02</v>
      </c>
      <c r="O14" s="22">
        <v>9.9</v>
      </c>
    </row>
    <row r="15" spans="1:17">
      <c r="A15" s="42"/>
      <c r="B15" s="16" t="s">
        <v>25</v>
      </c>
      <c r="C15" s="20">
        <v>454</v>
      </c>
      <c r="D15" s="53" t="s">
        <v>42</v>
      </c>
      <c r="E15" s="54"/>
      <c r="F15" s="54"/>
      <c r="G15" s="54"/>
      <c r="H15" s="54"/>
      <c r="I15" s="24"/>
      <c r="J15" s="20">
        <v>100</v>
      </c>
      <c r="K15" s="22">
        <v>21.82</v>
      </c>
      <c r="L15" s="22">
        <v>108.63</v>
      </c>
      <c r="M15" s="22">
        <v>7.72</v>
      </c>
      <c r="N15" s="22">
        <v>10.14</v>
      </c>
      <c r="O15" s="22">
        <v>6.24</v>
      </c>
    </row>
    <row r="16" spans="1:17" ht="15.75" thickBot="1">
      <c r="A16" s="42"/>
      <c r="B16" s="16" t="s">
        <v>34</v>
      </c>
      <c r="C16" s="20">
        <v>35</v>
      </c>
      <c r="D16" s="66" t="s">
        <v>44</v>
      </c>
      <c r="E16" s="67"/>
      <c r="F16" s="67"/>
      <c r="G16" s="67"/>
      <c r="H16" s="67"/>
      <c r="I16" s="25">
        <f>'7-11 лет'!I16</f>
        <v>0</v>
      </c>
      <c r="J16" s="20">
        <v>30</v>
      </c>
      <c r="K16" s="22">
        <v>6.41</v>
      </c>
      <c r="L16" s="22">
        <v>14.03</v>
      </c>
      <c r="M16" s="22">
        <v>0.03</v>
      </c>
      <c r="N16" s="22">
        <v>0.03</v>
      </c>
      <c r="O16" s="22">
        <v>2.85</v>
      </c>
    </row>
    <row r="17" spans="1:15" ht="15.75" thickBot="1">
      <c r="A17" s="43"/>
      <c r="B17" s="26"/>
      <c r="C17" s="26"/>
      <c r="D17" s="50" t="s">
        <v>14</v>
      </c>
      <c r="E17" s="51"/>
      <c r="F17" s="51"/>
      <c r="G17" s="51"/>
      <c r="H17" s="51"/>
      <c r="I17" s="52"/>
      <c r="J17" s="27"/>
      <c r="K17" s="28">
        <f>SUM(K10:K16)</f>
        <v>84.999999999999986</v>
      </c>
      <c r="L17" s="28">
        <f>SUM(L10:L16)</f>
        <v>505.75999999999993</v>
      </c>
      <c r="M17" s="28">
        <f>SUM(M10:M16)</f>
        <v>21.98</v>
      </c>
      <c r="N17" s="28">
        <f>SUM(N10:N16)</f>
        <v>33.53</v>
      </c>
      <c r="O17" s="33">
        <f>SUM(O10:O16)</f>
        <v>53.300000000000004</v>
      </c>
    </row>
    <row r="18" spans="1:15" ht="11.25" customHeight="1"/>
    <row r="19" spans="1:15">
      <c r="A19" s="9"/>
      <c r="B19" s="9"/>
      <c r="C19" s="36" t="s">
        <v>13</v>
      </c>
      <c r="D19" s="36"/>
      <c r="E19" s="36"/>
      <c r="F19" s="36"/>
      <c r="G19" s="36"/>
      <c r="H19" s="36"/>
      <c r="I19" s="36"/>
      <c r="J19" s="36"/>
      <c r="K19" s="36"/>
      <c r="L19" s="9"/>
      <c r="M19" s="9"/>
      <c r="N19" s="9"/>
      <c r="O19" s="14" t="s">
        <v>39</v>
      </c>
    </row>
    <row r="20" spans="1:15" ht="15.75" thickBot="1">
      <c r="A20" s="9"/>
      <c r="B20" s="9"/>
      <c r="C20" s="9"/>
      <c r="D20" s="40" t="s">
        <v>19</v>
      </c>
      <c r="E20" s="40"/>
      <c r="F20" s="40"/>
      <c r="G20" s="40"/>
      <c r="H20" s="40"/>
      <c r="I20" s="40"/>
      <c r="J20" s="40"/>
      <c r="K20" s="40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37" t="s">
        <v>3</v>
      </c>
      <c r="E21" s="38"/>
      <c r="F21" s="38"/>
      <c r="G21" s="38"/>
      <c r="H21" s="38"/>
      <c r="I21" s="39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1" t="s">
        <v>17</v>
      </c>
      <c r="B22" s="29" t="s">
        <v>43</v>
      </c>
      <c r="C22" s="30">
        <v>4</v>
      </c>
      <c r="D22" s="44" t="s">
        <v>31</v>
      </c>
      <c r="E22" s="45"/>
      <c r="F22" s="45"/>
      <c r="G22" s="45"/>
      <c r="H22" s="45"/>
      <c r="I22" s="46"/>
      <c r="J22" s="30">
        <v>41</v>
      </c>
      <c r="K22" s="19">
        <v>9.5</v>
      </c>
      <c r="L22" s="19">
        <v>62.8</v>
      </c>
      <c r="M22" s="19">
        <v>5.2</v>
      </c>
      <c r="N22" s="19">
        <v>4.8</v>
      </c>
      <c r="O22" s="31">
        <v>4</v>
      </c>
    </row>
    <row r="23" spans="1:15">
      <c r="A23" s="42"/>
      <c r="B23" s="29" t="s">
        <v>21</v>
      </c>
      <c r="C23" s="20">
        <v>17</v>
      </c>
      <c r="D23" s="47" t="s">
        <v>32</v>
      </c>
      <c r="E23" s="48"/>
      <c r="F23" s="48"/>
      <c r="G23" s="48"/>
      <c r="H23" s="48"/>
      <c r="I23" s="49"/>
      <c r="J23" s="20">
        <v>250</v>
      </c>
      <c r="K23" s="22">
        <v>20.79</v>
      </c>
      <c r="L23" s="22">
        <v>150.85</v>
      </c>
      <c r="M23" s="22">
        <v>10.18</v>
      </c>
      <c r="N23" s="22">
        <v>2.6</v>
      </c>
      <c r="O23" s="32">
        <v>16.649999999999999</v>
      </c>
    </row>
    <row r="24" spans="1:15">
      <c r="A24" s="42"/>
      <c r="B24" s="16" t="s">
        <v>40</v>
      </c>
      <c r="C24" s="20">
        <v>1</v>
      </c>
      <c r="D24" s="53" t="s">
        <v>41</v>
      </c>
      <c r="E24" s="54"/>
      <c r="F24" s="54"/>
      <c r="G24" s="54"/>
      <c r="H24" s="55"/>
      <c r="I24" s="21"/>
      <c r="J24" s="20">
        <v>30</v>
      </c>
      <c r="K24" s="22">
        <v>9</v>
      </c>
      <c r="L24" s="22">
        <v>58.5</v>
      </c>
      <c r="M24" s="22">
        <v>2.5</v>
      </c>
      <c r="N24" s="22">
        <v>0.4</v>
      </c>
      <c r="O24" s="22">
        <v>0.4</v>
      </c>
    </row>
    <row r="25" spans="1:15">
      <c r="A25" s="42"/>
      <c r="B25" s="16" t="s">
        <v>35</v>
      </c>
      <c r="C25" s="20">
        <v>2</v>
      </c>
      <c r="D25" s="53" t="s">
        <v>36</v>
      </c>
      <c r="E25" s="54"/>
      <c r="F25" s="54"/>
      <c r="G25" s="54"/>
      <c r="H25" s="54"/>
      <c r="I25" s="35"/>
      <c r="J25" s="20">
        <v>15</v>
      </c>
      <c r="K25" s="22">
        <v>10.4</v>
      </c>
      <c r="L25" s="22">
        <v>54</v>
      </c>
      <c r="M25" s="22">
        <v>3.5</v>
      </c>
      <c r="N25" s="22">
        <v>4.4000000000000004</v>
      </c>
      <c r="O25" s="22">
        <v>0</v>
      </c>
    </row>
    <row r="26" spans="1:15">
      <c r="A26" s="42"/>
      <c r="B26" s="16" t="s">
        <v>28</v>
      </c>
      <c r="C26" s="20">
        <v>3</v>
      </c>
      <c r="D26" s="53" t="s">
        <v>27</v>
      </c>
      <c r="E26" s="54"/>
      <c r="F26" s="54"/>
      <c r="G26" s="54"/>
      <c r="H26" s="54"/>
      <c r="I26" s="34"/>
      <c r="J26" s="20">
        <v>10</v>
      </c>
      <c r="K26" s="22">
        <v>6.87</v>
      </c>
      <c r="L26" s="22">
        <v>44.7</v>
      </c>
      <c r="M26" s="22">
        <v>7.0000000000000007E-2</v>
      </c>
      <c r="N26" s="22">
        <v>8.3000000000000007</v>
      </c>
      <c r="O26" s="22">
        <v>7.0000000000000007E-2</v>
      </c>
    </row>
    <row r="27" spans="1:15">
      <c r="A27" s="42"/>
      <c r="B27" s="16" t="s">
        <v>22</v>
      </c>
      <c r="C27" s="20">
        <v>28</v>
      </c>
      <c r="D27" s="53" t="s">
        <v>33</v>
      </c>
      <c r="E27" s="54"/>
      <c r="F27" s="54"/>
      <c r="G27" s="54"/>
      <c r="H27" s="54"/>
      <c r="I27" s="34"/>
      <c r="J27" s="20">
        <v>200</v>
      </c>
      <c r="K27" s="22">
        <v>10.02</v>
      </c>
      <c r="L27" s="22">
        <v>71</v>
      </c>
      <c r="M27" s="22">
        <v>2.4</v>
      </c>
      <c r="N27" s="22">
        <v>0.1</v>
      </c>
      <c r="O27" s="22">
        <v>41.4</v>
      </c>
    </row>
    <row r="28" spans="1:15" ht="15.75" thickBot="1">
      <c r="A28" s="42"/>
      <c r="B28" s="16" t="s">
        <v>25</v>
      </c>
      <c r="C28" s="20">
        <v>454</v>
      </c>
      <c r="D28" s="53" t="s">
        <v>42</v>
      </c>
      <c r="E28" s="54"/>
      <c r="F28" s="54"/>
      <c r="G28" s="54"/>
      <c r="H28" s="54"/>
      <c r="I28" s="24"/>
      <c r="J28" s="20">
        <v>80</v>
      </c>
      <c r="K28" s="22">
        <v>18.420000000000002</v>
      </c>
      <c r="L28" s="22">
        <v>86.9</v>
      </c>
      <c r="M28" s="22">
        <v>6.18</v>
      </c>
      <c r="N28" s="22">
        <v>8.14</v>
      </c>
      <c r="O28" s="22">
        <v>4.99</v>
      </c>
    </row>
    <row r="29" spans="1:15" ht="15.75" thickBot="1">
      <c r="A29" s="43"/>
      <c r="B29" s="26"/>
      <c r="C29" s="26"/>
      <c r="D29" s="68" t="s">
        <v>14</v>
      </c>
      <c r="E29" s="69"/>
      <c r="F29" s="69"/>
      <c r="G29" s="69"/>
      <c r="H29" s="69"/>
      <c r="I29" s="70"/>
      <c r="J29" s="27"/>
      <c r="K29" s="28">
        <f>SUM(K22:K28)</f>
        <v>85</v>
      </c>
      <c r="L29" s="28">
        <f>SUM(L22:L28)</f>
        <v>528.75</v>
      </c>
      <c r="M29" s="28">
        <f>SUM(M22:M28)</f>
        <v>30.029999999999998</v>
      </c>
      <c r="N29" s="28">
        <f>SUM(N22:N28)</f>
        <v>28.740000000000002</v>
      </c>
      <c r="O29" s="33">
        <f>SUM(O22:O28)</f>
        <v>67.509999999999991</v>
      </c>
    </row>
    <row r="30" spans="1:15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L1:O6"/>
    <mergeCell ref="C7:K7"/>
    <mergeCell ref="D9:I9"/>
    <mergeCell ref="A10:A17"/>
    <mergeCell ref="D10:I10"/>
    <mergeCell ref="D8:K8"/>
    <mergeCell ref="D11:H11"/>
    <mergeCell ref="D13:H13"/>
    <mergeCell ref="D14:H14"/>
    <mergeCell ref="D15:H15"/>
    <mergeCell ref="D16:H16"/>
    <mergeCell ref="D12:H12"/>
    <mergeCell ref="D20:K20"/>
    <mergeCell ref="D17:I17"/>
    <mergeCell ref="C19:K19"/>
    <mergeCell ref="D21:I21"/>
    <mergeCell ref="A22:A29"/>
    <mergeCell ref="D22:I22"/>
    <mergeCell ref="D23:I23"/>
    <mergeCell ref="D29:I29"/>
    <mergeCell ref="D24:H24"/>
    <mergeCell ref="D28:H28"/>
    <mergeCell ref="D25:H25"/>
    <mergeCell ref="D26:H26"/>
    <mergeCell ref="D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2022-03-10T11:39:32Z</cp:lastPrinted>
  <dcterms:created xsi:type="dcterms:W3CDTF">2021-05-21T03:22:38Z</dcterms:created>
  <dcterms:modified xsi:type="dcterms:W3CDTF">2022-05-12T01:48:38Z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