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2" l="1"/>
  <c r="C21" i="2"/>
  <c r="D21" i="2"/>
  <c r="B22" i="2"/>
  <c r="C22" i="2"/>
  <c r="D22" i="2"/>
  <c r="B23" i="2"/>
  <c r="C23" i="2"/>
  <c r="D23" i="2"/>
  <c r="J23" i="2"/>
  <c r="K23" i="2"/>
  <c r="L23" i="2"/>
  <c r="M23" i="2"/>
  <c r="N23" i="2"/>
  <c r="O23" i="2"/>
  <c r="B24" i="2"/>
  <c r="C24" i="2"/>
  <c r="D24" i="2"/>
  <c r="J24" i="2"/>
  <c r="K24" i="2"/>
  <c r="L24" i="2"/>
  <c r="M24" i="2"/>
  <c r="N24" i="2"/>
  <c r="O24" i="2"/>
  <c r="B25" i="2"/>
  <c r="C25" i="2"/>
  <c r="O26" i="2" l="1"/>
  <c r="N26" i="2"/>
  <c r="M26" i="2"/>
  <c r="L26" i="2"/>
  <c r="K26" i="2"/>
  <c r="O16" i="2" l="1"/>
  <c r="N16" i="2"/>
  <c r="M16" i="2"/>
  <c r="L16" i="2"/>
  <c r="O27" i="1" l="1"/>
  <c r="N27" i="1"/>
  <c r="M27" i="1"/>
  <c r="L27" i="1"/>
  <c r="O16" i="1"/>
  <c r="N16" i="1"/>
  <c r="M16" i="1"/>
  <c r="L16" i="1"/>
  <c r="K16" i="2" l="1"/>
  <c r="K27" i="1" l="1"/>
  <c r="K16" i="1"/>
</calcChain>
</file>

<file path=xl/sharedStrings.xml><?xml version="1.0" encoding="utf-8"?>
<sst xmlns="http://schemas.openxmlformats.org/spreadsheetml/2006/main" count="112" uniqueCount="44">
  <si>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</si>
  <si>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</si>
  <si>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</si>
  <si>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</si>
  <si>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</si>
  <si>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</si>
  <si>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</si>
  <si>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</si>
  <si>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</si>
  <si>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</si>
  <si>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</si>
  <si>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</si>
  <si>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</si>
  <si>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</si>
  <si>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</si>
  <si>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</si>
  <si>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</si>
  <si>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</si>
  <si>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</si>
  <si>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</si>
  <si>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</si>
  <si>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</si>
  <si>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</si>
  <si>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</si>
  <si>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</si>
  <si>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</si>
  <si>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</si>
  <si>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</si>
  <si>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60/50</t>
  </si>
  <si>
    <t>65/50</t>
  </si>
  <si>
    <t>хол. напитки</t>
  </si>
  <si>
    <t>тк</t>
  </si>
  <si>
    <t>Рис отварной</t>
  </si>
  <si>
    <t>Какао с молоком</t>
  </si>
  <si>
    <t>Биточки в соусе</t>
  </si>
  <si>
    <t>Чай с сахаром и молоком</t>
  </si>
  <si>
    <t>Бисквит</t>
  </si>
  <si>
    <t>21.01.2022г.</t>
  </si>
  <si>
    <t>салаты</t>
  </si>
  <si>
    <t>Салат из свежих овощей</t>
  </si>
  <si>
    <t>Котлета мясная в соусе</t>
  </si>
  <si>
    <t>50/50</t>
  </si>
  <si>
    <t>Вафли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</si>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</sst>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2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B10" sqref="B10:O1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5" t="s">
        <v>27</v>
      </c>
      <c r="M1" s="56"/>
      <c r="N1" s="56"/>
      <c r="O1" s="56"/>
    </row>
    <row r="2" spans="1:17">
      <c r="L2" s="56"/>
      <c r="M2" s="56"/>
      <c r="N2" s="56"/>
      <c r="O2" s="56"/>
    </row>
    <row r="3" spans="1:17">
      <c r="L3" s="56"/>
      <c r="M3" s="56"/>
      <c r="N3" s="56"/>
      <c r="O3" s="56"/>
    </row>
    <row r="4" spans="1:17">
      <c r="L4" s="56"/>
      <c r="M4" s="56"/>
      <c r="N4" s="56"/>
      <c r="O4" s="56"/>
    </row>
    <row r="5" spans="1:17" ht="5.25" customHeight="1">
      <c r="L5" s="56"/>
      <c r="M5" s="56"/>
      <c r="N5" s="56"/>
      <c r="O5" s="56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6"/>
      <c r="M6" s="56"/>
      <c r="N6" s="56"/>
      <c r="O6" s="56"/>
      <c r="P6" s="3"/>
      <c r="Q6" s="4"/>
    </row>
    <row r="7" spans="1:17">
      <c r="A7" s="6"/>
      <c r="C7" s="42" t="s">
        <v>13</v>
      </c>
      <c r="D7" s="42"/>
      <c r="E7" s="42"/>
      <c r="F7" s="42"/>
      <c r="G7" s="42"/>
      <c r="H7" s="42"/>
      <c r="I7" s="42"/>
      <c r="J7" s="42"/>
      <c r="K7" s="42"/>
      <c r="N7" s="15"/>
      <c r="O7" s="22" t="s">
        <v>37</v>
      </c>
      <c r="Q7" s="5"/>
    </row>
    <row r="8" spans="1:17" ht="15.75" thickBot="1">
      <c r="D8" s="46" t="s">
        <v>20</v>
      </c>
      <c r="E8" s="46"/>
      <c r="F8" s="46"/>
      <c r="G8" s="46"/>
      <c r="H8" s="46"/>
      <c r="I8" s="46"/>
      <c r="J8" s="46"/>
      <c r="K8" s="46"/>
    </row>
    <row r="9" spans="1:17" ht="29.25" thickBot="1">
      <c r="A9" s="7" t="s">
        <v>0</v>
      </c>
      <c r="B9" s="8" t="s">
        <v>1</v>
      </c>
      <c r="C9" s="8" t="s">
        <v>2</v>
      </c>
      <c r="D9" s="58" t="s">
        <v>3</v>
      </c>
      <c r="E9" s="59"/>
      <c r="F9" s="59"/>
      <c r="G9" s="59"/>
      <c r="H9" s="59"/>
      <c r="I9" s="6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0" t="s">
        <v>18</v>
      </c>
      <c r="B10" s="32" t="s">
        <v>38</v>
      </c>
      <c r="C10" s="13">
        <v>70</v>
      </c>
      <c r="D10" s="61" t="s">
        <v>39</v>
      </c>
      <c r="E10" s="62"/>
      <c r="F10" s="62"/>
      <c r="G10" s="62"/>
      <c r="H10" s="62"/>
      <c r="I10" s="63"/>
      <c r="J10" s="33">
        <v>80</v>
      </c>
      <c r="K10" s="26">
        <v>5.65</v>
      </c>
      <c r="L10" s="26">
        <v>59.36</v>
      </c>
      <c r="M10" s="26">
        <v>0.78</v>
      </c>
      <c r="N10" s="26">
        <v>4.92</v>
      </c>
      <c r="O10" s="26">
        <v>2.98</v>
      </c>
    </row>
    <row r="11" spans="1:17">
      <c r="A11" s="51"/>
      <c r="B11" s="10" t="s">
        <v>21</v>
      </c>
      <c r="C11" s="14">
        <v>20</v>
      </c>
      <c r="D11" s="66" t="s">
        <v>32</v>
      </c>
      <c r="E11" s="67"/>
      <c r="F11" s="67"/>
      <c r="G11" s="67"/>
      <c r="H11" s="68"/>
      <c r="I11" s="34"/>
      <c r="J11" s="14">
        <v>150</v>
      </c>
      <c r="K11" s="16">
        <v>8.65</v>
      </c>
      <c r="L11" s="16">
        <v>129.69999999999999</v>
      </c>
      <c r="M11" s="16">
        <v>3.65</v>
      </c>
      <c r="N11" s="16">
        <v>5.37</v>
      </c>
      <c r="O11" s="16">
        <v>36.69</v>
      </c>
    </row>
    <row r="12" spans="1:17">
      <c r="A12" s="51"/>
      <c r="B12" s="9" t="s">
        <v>21</v>
      </c>
      <c r="C12" s="12">
        <v>25</v>
      </c>
      <c r="D12" s="64" t="s">
        <v>40</v>
      </c>
      <c r="E12" s="62"/>
      <c r="F12" s="62"/>
      <c r="G12" s="62"/>
      <c r="H12" s="62"/>
      <c r="I12" s="65"/>
      <c r="J12" s="12" t="s">
        <v>41</v>
      </c>
      <c r="K12" s="36">
        <v>20.63</v>
      </c>
      <c r="L12" s="36">
        <v>127.2</v>
      </c>
      <c r="M12" s="36">
        <v>14.9</v>
      </c>
      <c r="N12" s="36">
        <v>13.8</v>
      </c>
      <c r="O12" s="76">
        <v>12.33</v>
      </c>
    </row>
    <row r="13" spans="1:17">
      <c r="A13" s="51"/>
      <c r="B13" s="10" t="s">
        <v>26</v>
      </c>
      <c r="C13" s="14">
        <v>1</v>
      </c>
      <c r="D13" s="47" t="s">
        <v>24</v>
      </c>
      <c r="E13" s="48"/>
      <c r="F13" s="48"/>
      <c r="G13" s="48"/>
      <c r="H13" s="48"/>
      <c r="I13" s="49"/>
      <c r="J13" s="14">
        <v>30</v>
      </c>
      <c r="K13" s="16">
        <v>6</v>
      </c>
      <c r="L13" s="16">
        <v>58.5</v>
      </c>
      <c r="M13" s="16">
        <v>2.46</v>
      </c>
      <c r="N13" s="16">
        <v>0.42</v>
      </c>
      <c r="O13" s="77">
        <v>0.39</v>
      </c>
    </row>
    <row r="14" spans="1:17">
      <c r="A14" s="51"/>
      <c r="B14" s="10" t="s">
        <v>30</v>
      </c>
      <c r="C14" s="14">
        <v>31</v>
      </c>
      <c r="D14" s="66" t="s">
        <v>33</v>
      </c>
      <c r="E14" s="67"/>
      <c r="F14" s="67"/>
      <c r="G14" s="67"/>
      <c r="H14" s="67"/>
      <c r="I14" s="31"/>
      <c r="J14" s="23">
        <v>200</v>
      </c>
      <c r="K14" s="24">
        <v>13.07</v>
      </c>
      <c r="L14" s="24">
        <v>29</v>
      </c>
      <c r="M14" s="24">
        <v>2.9</v>
      </c>
      <c r="N14" s="24">
        <v>2.8</v>
      </c>
      <c r="O14" s="24">
        <v>14.9</v>
      </c>
    </row>
    <row r="15" spans="1:17" ht="15.75" thickBot="1">
      <c r="A15" s="51"/>
      <c r="B15" s="10" t="s">
        <v>23</v>
      </c>
      <c r="C15" s="14">
        <v>515</v>
      </c>
      <c r="D15" s="66" t="s">
        <v>25</v>
      </c>
      <c r="E15" s="67"/>
      <c r="F15" s="67"/>
      <c r="G15" s="67"/>
      <c r="H15" s="67"/>
      <c r="I15" s="31"/>
      <c r="J15" s="23">
        <v>200</v>
      </c>
      <c r="K15" s="24">
        <v>16</v>
      </c>
      <c r="L15" s="24">
        <v>88</v>
      </c>
      <c r="M15" s="24">
        <v>2.8</v>
      </c>
      <c r="N15" s="24">
        <v>3.2</v>
      </c>
      <c r="O15" s="24">
        <v>4.7</v>
      </c>
    </row>
    <row r="16" spans="1:17" ht="15.75" thickBot="1">
      <c r="A16" s="52"/>
      <c r="B16" s="11"/>
      <c r="C16" s="11"/>
      <c r="D16" s="57" t="s">
        <v>14</v>
      </c>
      <c r="E16" s="57"/>
      <c r="F16" s="57"/>
      <c r="G16" s="57"/>
      <c r="H16" s="57"/>
      <c r="I16" s="57"/>
      <c r="J16" s="25"/>
      <c r="K16" s="27">
        <f>SUM(K10:K15)</f>
        <v>70</v>
      </c>
      <c r="L16" s="37">
        <f>SUM(L10:L15)</f>
        <v>491.76</v>
      </c>
      <c r="M16" s="37">
        <f>SUM(M10:M15)</f>
        <v>27.49</v>
      </c>
      <c r="N16" s="37">
        <f>SUM(N10:N15)</f>
        <v>30.51</v>
      </c>
      <c r="O16" s="37">
        <f>SUM(O10:O15)</f>
        <v>71.989999999999995</v>
      </c>
    </row>
    <row r="17" spans="1:15">
      <c r="K17" s="28"/>
    </row>
    <row r="18" spans="1:15">
      <c r="A18" s="15"/>
      <c r="B18" s="15"/>
      <c r="C18" s="42" t="s">
        <v>13</v>
      </c>
      <c r="D18" s="42"/>
      <c r="E18" s="42"/>
      <c r="F18" s="42"/>
      <c r="G18" s="42"/>
      <c r="H18" s="42"/>
      <c r="I18" s="42"/>
      <c r="J18" s="42"/>
      <c r="K18" s="42"/>
      <c r="L18" s="15"/>
      <c r="M18" s="15"/>
      <c r="N18" s="15"/>
      <c r="O18" s="22" t="s">
        <v>37</v>
      </c>
    </row>
    <row r="19" spans="1:15" ht="15.75" thickBot="1">
      <c r="A19" s="15"/>
      <c r="B19" s="15"/>
      <c r="C19" s="15"/>
      <c r="D19" s="46" t="s">
        <v>20</v>
      </c>
      <c r="E19" s="46"/>
      <c r="F19" s="46"/>
      <c r="G19" s="46"/>
      <c r="H19" s="46"/>
      <c r="I19" s="46"/>
      <c r="J19" s="46"/>
      <c r="K19" s="46"/>
      <c r="L19" s="15"/>
      <c r="M19" s="15"/>
      <c r="N19" s="15"/>
      <c r="O19" s="15"/>
    </row>
    <row r="20" spans="1:15" ht="30" thickBot="1">
      <c r="A20" s="17" t="s">
        <v>0</v>
      </c>
      <c r="B20" s="18" t="s">
        <v>1</v>
      </c>
      <c r="C20" s="18" t="s">
        <v>2</v>
      </c>
      <c r="D20" s="43" t="s">
        <v>3</v>
      </c>
      <c r="E20" s="44"/>
      <c r="F20" s="44"/>
      <c r="G20" s="44"/>
      <c r="H20" s="44"/>
      <c r="I20" s="45"/>
      <c r="J20" s="18" t="s">
        <v>4</v>
      </c>
      <c r="K20" s="18" t="s">
        <v>16</v>
      </c>
      <c r="L20" s="18" t="s">
        <v>5</v>
      </c>
      <c r="M20" s="18" t="s">
        <v>6</v>
      </c>
      <c r="N20" s="18" t="s">
        <v>7</v>
      </c>
      <c r="O20" s="18" t="s">
        <v>8</v>
      </c>
    </row>
    <row r="21" spans="1:15">
      <c r="A21" s="51"/>
      <c r="B21" s="10" t="s">
        <v>21</v>
      </c>
      <c r="C21" s="14">
        <v>20</v>
      </c>
      <c r="D21" s="66" t="s">
        <v>32</v>
      </c>
      <c r="E21" s="67"/>
      <c r="F21" s="67"/>
      <c r="G21" s="67"/>
      <c r="H21" s="68"/>
      <c r="I21" s="34"/>
      <c r="J21" s="14">
        <v>150</v>
      </c>
      <c r="K21" s="16">
        <v>8.65</v>
      </c>
      <c r="L21" s="16">
        <v>129.69999999999999</v>
      </c>
      <c r="M21" s="16">
        <v>3.65</v>
      </c>
      <c r="N21" s="16">
        <v>5.37</v>
      </c>
      <c r="O21" s="16">
        <v>36.69</v>
      </c>
    </row>
    <row r="22" spans="1:15">
      <c r="A22" s="51"/>
      <c r="B22" s="9" t="s">
        <v>21</v>
      </c>
      <c r="C22" s="12">
        <v>93</v>
      </c>
      <c r="D22" s="64" t="s">
        <v>34</v>
      </c>
      <c r="E22" s="62"/>
      <c r="F22" s="62"/>
      <c r="G22" s="62"/>
      <c r="H22" s="62"/>
      <c r="I22" s="65"/>
      <c r="J22" s="12" t="s">
        <v>28</v>
      </c>
      <c r="K22" s="36">
        <v>27.45</v>
      </c>
      <c r="L22" s="36">
        <v>72.599999999999994</v>
      </c>
      <c r="M22" s="36">
        <v>8.16</v>
      </c>
      <c r="N22" s="36">
        <v>1.92</v>
      </c>
      <c r="O22" s="76">
        <v>5.82</v>
      </c>
    </row>
    <row r="23" spans="1:15">
      <c r="A23" s="51"/>
      <c r="B23" s="10" t="s">
        <v>26</v>
      </c>
      <c r="C23" s="14">
        <v>1</v>
      </c>
      <c r="D23" s="47" t="s">
        <v>24</v>
      </c>
      <c r="E23" s="48"/>
      <c r="F23" s="48"/>
      <c r="G23" s="48"/>
      <c r="H23" s="48"/>
      <c r="I23" s="49"/>
      <c r="J23" s="14">
        <v>30</v>
      </c>
      <c r="K23" s="16">
        <v>6</v>
      </c>
      <c r="L23" s="16">
        <v>58.5</v>
      </c>
      <c r="M23" s="16">
        <v>2.46</v>
      </c>
      <c r="N23" s="16">
        <v>0.42</v>
      </c>
      <c r="O23" s="77">
        <v>0.39</v>
      </c>
    </row>
    <row r="24" spans="1:15">
      <c r="A24" s="51"/>
      <c r="B24" s="10" t="s">
        <v>22</v>
      </c>
      <c r="C24" s="14">
        <v>27</v>
      </c>
      <c r="D24" s="47" t="s">
        <v>35</v>
      </c>
      <c r="E24" s="48"/>
      <c r="F24" s="48"/>
      <c r="G24" s="48"/>
      <c r="H24" s="48"/>
      <c r="I24" s="49"/>
      <c r="J24" s="14">
        <v>200</v>
      </c>
      <c r="K24" s="16">
        <v>9.58</v>
      </c>
      <c r="L24" s="16">
        <v>50</v>
      </c>
      <c r="M24" s="16">
        <v>1.4</v>
      </c>
      <c r="N24" s="16">
        <v>1.6</v>
      </c>
      <c r="O24" s="77">
        <v>15.8</v>
      </c>
    </row>
    <row r="25" spans="1:15">
      <c r="A25" s="51"/>
      <c r="B25" s="10" t="s">
        <v>26</v>
      </c>
      <c r="C25" s="14" t="s">
        <v>31</v>
      </c>
      <c r="D25" s="53" t="s">
        <v>42</v>
      </c>
      <c r="E25" s="54"/>
      <c r="F25" s="54"/>
      <c r="G25" s="54"/>
      <c r="H25" s="54"/>
      <c r="I25" s="35"/>
      <c r="J25" s="23">
        <v>10</v>
      </c>
      <c r="K25" s="24">
        <v>2.3199999999999998</v>
      </c>
      <c r="L25" s="24">
        <v>5.3</v>
      </c>
      <c r="M25" s="24">
        <v>0.1</v>
      </c>
      <c r="N25" s="24">
        <v>0.98</v>
      </c>
      <c r="O25" s="24">
        <v>0.54</v>
      </c>
    </row>
    <row r="26" spans="1:15" ht="15.75" thickBot="1">
      <c r="A26" s="51"/>
      <c r="B26" s="10" t="s">
        <v>23</v>
      </c>
      <c r="C26" s="14">
        <v>515</v>
      </c>
      <c r="D26" s="47" t="s">
        <v>25</v>
      </c>
      <c r="E26" s="48"/>
      <c r="F26" s="48"/>
      <c r="G26" s="48"/>
      <c r="H26" s="48"/>
      <c r="I26" s="49"/>
      <c r="J26" s="14">
        <v>200</v>
      </c>
      <c r="K26" s="16">
        <v>16</v>
      </c>
      <c r="L26" s="16">
        <v>88</v>
      </c>
      <c r="M26" s="16">
        <v>2.8</v>
      </c>
      <c r="N26" s="16">
        <v>3.2</v>
      </c>
      <c r="O26" s="77">
        <v>4.7</v>
      </c>
    </row>
    <row r="27" spans="1:15" ht="15.75" thickBot="1">
      <c r="A27" s="52"/>
      <c r="B27" s="11"/>
      <c r="C27" s="11"/>
      <c r="D27" s="69" t="s">
        <v>14</v>
      </c>
      <c r="E27" s="57"/>
      <c r="F27" s="57"/>
      <c r="G27" s="57"/>
      <c r="H27" s="57"/>
      <c r="I27" s="70"/>
      <c r="J27" s="19"/>
      <c r="K27" s="30">
        <f>SUM(K21:K26)</f>
        <v>70</v>
      </c>
      <c r="L27" s="38">
        <f>SUM(L21:L26)</f>
        <v>404.09999999999997</v>
      </c>
      <c r="M27" s="38">
        <f>SUM(M21:M26)</f>
        <v>18.57</v>
      </c>
      <c r="N27" s="38">
        <f>SUM(N21:N26)</f>
        <v>13.490000000000002</v>
      </c>
      <c r="O27" s="39">
        <f>SUM(O21:O26)</f>
        <v>63.940000000000005</v>
      </c>
    </row>
    <row r="28" spans="1:15" ht="8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15"/>
      <c r="B29" s="15"/>
      <c r="C29" s="15"/>
      <c r="D29" s="15" t="s">
        <v>9</v>
      </c>
      <c r="E29" s="15"/>
      <c r="F29" s="15"/>
      <c r="G29" s="15"/>
      <c r="H29" s="15"/>
      <c r="I29" s="15"/>
      <c r="J29" s="15" t="s">
        <v>11</v>
      </c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10</v>
      </c>
      <c r="E30" s="15"/>
      <c r="F30" s="15"/>
      <c r="G30" s="15"/>
      <c r="H30" s="15"/>
      <c r="I30" s="15"/>
      <c r="J30" s="15" t="s">
        <v>12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</sheetData>
  <mergeCells count="23">
    <mergeCell ref="A21:A27"/>
    <mergeCell ref="D22:I22"/>
    <mergeCell ref="D24:I24"/>
    <mergeCell ref="D23:I23"/>
    <mergeCell ref="D27:I27"/>
    <mergeCell ref="D26:I26"/>
    <mergeCell ref="D25:H25"/>
    <mergeCell ref="D21:H21"/>
    <mergeCell ref="L1:O6"/>
    <mergeCell ref="D16:I16"/>
    <mergeCell ref="C7:K7"/>
    <mergeCell ref="D9:I9"/>
    <mergeCell ref="D10:I10"/>
    <mergeCell ref="D12:I12"/>
    <mergeCell ref="D8:K8"/>
    <mergeCell ref="D11:H11"/>
    <mergeCell ref="D15:H15"/>
    <mergeCell ref="D14:H14"/>
    <mergeCell ref="C18:K18"/>
    <mergeCell ref="D20:I20"/>
    <mergeCell ref="D19:K19"/>
    <mergeCell ref="D13:I13"/>
    <mergeCell ref="A10:A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A4" workbookViewId="0">
      <selection activeCell="S30" sqref="S30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5" t="s">
        <v>27</v>
      </c>
      <c r="M1" s="56"/>
      <c r="N1" s="56"/>
      <c r="O1" s="56"/>
    </row>
    <row r="2" spans="1:17">
      <c r="L2" s="56"/>
      <c r="M2" s="56"/>
      <c r="N2" s="56"/>
      <c r="O2" s="56"/>
    </row>
    <row r="3" spans="1:17">
      <c r="L3" s="56"/>
      <c r="M3" s="56"/>
      <c r="N3" s="56"/>
      <c r="O3" s="56"/>
    </row>
    <row r="4" spans="1:17">
      <c r="L4" s="56"/>
      <c r="M4" s="56"/>
      <c r="N4" s="56"/>
      <c r="O4" s="56"/>
    </row>
    <row r="5" spans="1:17" ht="7.5" customHeight="1">
      <c r="L5" s="56"/>
      <c r="M5" s="56"/>
      <c r="N5" s="56"/>
      <c r="O5" s="56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6"/>
      <c r="M6" s="56"/>
      <c r="N6" s="56"/>
      <c r="O6" s="56"/>
      <c r="P6" s="3"/>
      <c r="Q6" s="4"/>
    </row>
    <row r="7" spans="1:17">
      <c r="A7" s="6"/>
      <c r="C7" s="42" t="s">
        <v>13</v>
      </c>
      <c r="D7" s="42"/>
      <c r="E7" s="42"/>
      <c r="F7" s="42"/>
      <c r="G7" s="42"/>
      <c r="H7" s="42"/>
      <c r="I7" s="42"/>
      <c r="J7" s="42"/>
      <c r="K7" s="42"/>
      <c r="N7" s="15"/>
      <c r="O7" s="22" t="s">
        <v>37</v>
      </c>
      <c r="Q7" s="5"/>
    </row>
    <row r="8" spans="1:17" ht="15.75" thickBot="1">
      <c r="D8" s="46" t="s">
        <v>19</v>
      </c>
      <c r="E8" s="46"/>
      <c r="F8" s="46"/>
      <c r="G8" s="46"/>
      <c r="H8" s="46"/>
      <c r="I8" s="46"/>
      <c r="J8" s="46"/>
      <c r="K8" s="46"/>
    </row>
    <row r="9" spans="1:17" ht="29.25" thickBot="1">
      <c r="A9" s="21" t="s">
        <v>0</v>
      </c>
      <c r="B9" s="8" t="s">
        <v>1</v>
      </c>
      <c r="C9" s="8" t="s">
        <v>2</v>
      </c>
      <c r="D9" s="58" t="s">
        <v>3</v>
      </c>
      <c r="E9" s="59"/>
      <c r="F9" s="59"/>
      <c r="G9" s="59"/>
      <c r="H9" s="59"/>
      <c r="I9" s="6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0" t="s">
        <v>18</v>
      </c>
      <c r="B10" s="32" t="s">
        <v>38</v>
      </c>
      <c r="C10" s="13">
        <v>70</v>
      </c>
      <c r="D10" s="61" t="s">
        <v>39</v>
      </c>
      <c r="E10" s="62"/>
      <c r="F10" s="62"/>
      <c r="G10" s="62"/>
      <c r="H10" s="62"/>
      <c r="I10" s="63"/>
      <c r="J10" s="33">
        <v>80</v>
      </c>
      <c r="K10" s="26">
        <v>5.65</v>
      </c>
      <c r="L10" s="26">
        <v>59.36</v>
      </c>
      <c r="M10" s="26">
        <v>0.78</v>
      </c>
      <c r="N10" s="26">
        <v>4.92</v>
      </c>
      <c r="O10" s="26">
        <v>2.98</v>
      </c>
    </row>
    <row r="11" spans="1:17">
      <c r="A11" s="51"/>
      <c r="B11" s="10" t="s">
        <v>21</v>
      </c>
      <c r="C11" s="14">
        <v>20</v>
      </c>
      <c r="D11" s="66" t="s">
        <v>32</v>
      </c>
      <c r="E11" s="67"/>
      <c r="F11" s="67"/>
      <c r="G11" s="67"/>
      <c r="H11" s="68"/>
      <c r="I11" s="34"/>
      <c r="J11" s="14">
        <v>200</v>
      </c>
      <c r="K11" s="16">
        <v>9.27</v>
      </c>
      <c r="L11" s="16">
        <v>172.9</v>
      </c>
      <c r="M11" s="16">
        <v>4.9000000000000004</v>
      </c>
      <c r="N11" s="16">
        <v>7.2</v>
      </c>
      <c r="O11" s="16">
        <v>49</v>
      </c>
    </row>
    <row r="12" spans="1:17">
      <c r="A12" s="51"/>
      <c r="B12" s="9" t="s">
        <v>21</v>
      </c>
      <c r="C12" s="12">
        <v>25</v>
      </c>
      <c r="D12" s="64" t="s">
        <v>40</v>
      </c>
      <c r="E12" s="62"/>
      <c r="F12" s="62"/>
      <c r="G12" s="62"/>
      <c r="H12" s="62"/>
      <c r="I12" s="65"/>
      <c r="J12" s="12" t="s">
        <v>29</v>
      </c>
      <c r="K12" s="36">
        <v>31.49</v>
      </c>
      <c r="L12" s="36">
        <v>165.3</v>
      </c>
      <c r="M12" s="36">
        <v>19.399999999999999</v>
      </c>
      <c r="N12" s="36">
        <v>17.899999999999999</v>
      </c>
      <c r="O12" s="76">
        <v>16.03</v>
      </c>
    </row>
    <row r="13" spans="1:17">
      <c r="A13" s="51"/>
      <c r="B13" s="10" t="s">
        <v>26</v>
      </c>
      <c r="C13" s="14">
        <v>1</v>
      </c>
      <c r="D13" s="47" t="s">
        <v>24</v>
      </c>
      <c r="E13" s="48"/>
      <c r="F13" s="48"/>
      <c r="G13" s="48"/>
      <c r="H13" s="48"/>
      <c r="I13" s="49"/>
      <c r="J13" s="14">
        <v>30</v>
      </c>
      <c r="K13" s="16">
        <v>6</v>
      </c>
      <c r="L13" s="16">
        <v>58.5</v>
      </c>
      <c r="M13" s="16">
        <v>2.46</v>
      </c>
      <c r="N13" s="16">
        <v>0.42</v>
      </c>
      <c r="O13" s="77">
        <v>0.39</v>
      </c>
    </row>
    <row r="14" spans="1:17">
      <c r="A14" s="51"/>
      <c r="B14" s="10" t="s">
        <v>30</v>
      </c>
      <c r="C14" s="14">
        <v>31</v>
      </c>
      <c r="D14" s="66" t="s">
        <v>33</v>
      </c>
      <c r="E14" s="67"/>
      <c r="F14" s="67"/>
      <c r="G14" s="67"/>
      <c r="H14" s="67"/>
      <c r="I14" s="41"/>
      <c r="J14" s="23">
        <v>200</v>
      </c>
      <c r="K14" s="24">
        <v>13.07</v>
      </c>
      <c r="L14" s="24">
        <v>29</v>
      </c>
      <c r="M14" s="24">
        <v>2.9</v>
      </c>
      <c r="N14" s="24">
        <v>2.8</v>
      </c>
      <c r="O14" s="24">
        <v>14.9</v>
      </c>
    </row>
    <row r="15" spans="1:17" ht="15.75" thickBot="1">
      <c r="A15" s="51"/>
      <c r="B15" s="10" t="s">
        <v>26</v>
      </c>
      <c r="C15" s="14" t="s">
        <v>31</v>
      </c>
      <c r="D15" s="71" t="s">
        <v>43</v>
      </c>
      <c r="E15" s="72"/>
      <c r="F15" s="72"/>
      <c r="G15" s="72"/>
      <c r="H15" s="72"/>
      <c r="I15" s="35"/>
      <c r="J15" s="23">
        <v>40</v>
      </c>
      <c r="K15" s="24">
        <v>4.5199999999999996</v>
      </c>
      <c r="L15" s="24">
        <v>86.8</v>
      </c>
      <c r="M15" s="24">
        <v>3</v>
      </c>
      <c r="N15" s="24">
        <v>3.92</v>
      </c>
      <c r="O15" s="24">
        <v>29.8</v>
      </c>
    </row>
    <row r="16" spans="1:17" ht="15.75" thickBot="1">
      <c r="A16" s="52"/>
      <c r="B16" s="11"/>
      <c r="C16" s="11"/>
      <c r="D16" s="69" t="s">
        <v>14</v>
      </c>
      <c r="E16" s="57"/>
      <c r="F16" s="57"/>
      <c r="G16" s="57"/>
      <c r="H16" s="57"/>
      <c r="I16" s="70"/>
      <c r="J16" s="25"/>
      <c r="K16" s="27">
        <f>SUM(K10:K15)</f>
        <v>69.999999999999986</v>
      </c>
      <c r="L16" s="37">
        <f>SUM(L10:L15)</f>
        <v>571.86</v>
      </c>
      <c r="M16" s="37">
        <f>SUM(M10:M15)</f>
        <v>33.44</v>
      </c>
      <c r="N16" s="37">
        <f>SUM(N10:N15)</f>
        <v>37.160000000000004</v>
      </c>
      <c r="O16" s="40">
        <f>SUM(O10:O15)</f>
        <v>113.1</v>
      </c>
    </row>
    <row r="18" spans="1:15">
      <c r="A18" s="15"/>
      <c r="B18" s="15"/>
      <c r="C18" s="42" t="s">
        <v>13</v>
      </c>
      <c r="D18" s="42"/>
      <c r="E18" s="42"/>
      <c r="F18" s="42"/>
      <c r="G18" s="42"/>
      <c r="H18" s="42"/>
      <c r="I18" s="42"/>
      <c r="J18" s="42"/>
      <c r="K18" s="42"/>
      <c r="L18" s="15"/>
      <c r="M18" s="15"/>
      <c r="N18" s="15"/>
      <c r="O18" s="22" t="s">
        <v>37</v>
      </c>
    </row>
    <row r="19" spans="1:15" ht="15.75" thickBot="1">
      <c r="A19" s="15"/>
      <c r="B19" s="15"/>
      <c r="C19" s="15"/>
      <c r="D19" s="46" t="s">
        <v>19</v>
      </c>
      <c r="E19" s="46"/>
      <c r="F19" s="46"/>
      <c r="G19" s="46"/>
      <c r="H19" s="46"/>
      <c r="I19" s="46"/>
      <c r="J19" s="46"/>
      <c r="K19" s="46"/>
      <c r="L19" s="15"/>
      <c r="M19" s="15"/>
      <c r="N19" s="15"/>
      <c r="O19" s="15"/>
    </row>
    <row r="20" spans="1:15" ht="30" thickBot="1">
      <c r="A20" s="20" t="s">
        <v>0</v>
      </c>
      <c r="B20" s="18" t="s">
        <v>1</v>
      </c>
      <c r="C20" s="18" t="s">
        <v>2</v>
      </c>
      <c r="D20" s="43" t="s">
        <v>3</v>
      </c>
      <c r="E20" s="44"/>
      <c r="F20" s="44"/>
      <c r="G20" s="44"/>
      <c r="H20" s="44"/>
      <c r="I20" s="45"/>
      <c r="J20" s="18" t="s">
        <v>4</v>
      </c>
      <c r="K20" s="18" t="s">
        <v>16</v>
      </c>
      <c r="L20" s="18" t="s">
        <v>5</v>
      </c>
      <c r="M20" s="18" t="s">
        <v>6</v>
      </c>
      <c r="N20" s="18" t="s">
        <v>7</v>
      </c>
      <c r="O20" s="18" t="s">
        <v>8</v>
      </c>
    </row>
    <row r="21" spans="1:15">
      <c r="A21" s="50" t="s">
        <v>17</v>
      </c>
      <c r="B21" s="9" t="str">
        <f>'7-11 лет'!B21</f>
        <v>гор. блюда</v>
      </c>
      <c r="C21" s="12">
        <f>'7-11 лет'!C21</f>
        <v>20</v>
      </c>
      <c r="D21" s="64" t="str">
        <f>'7-11 лет'!D21</f>
        <v>Рис отварной</v>
      </c>
      <c r="E21" s="62"/>
      <c r="F21" s="62"/>
      <c r="G21" s="62"/>
      <c r="H21" s="62"/>
      <c r="I21" s="65"/>
      <c r="J21" s="12">
        <v>200</v>
      </c>
      <c r="K21" s="29">
        <v>9.27</v>
      </c>
      <c r="L21" s="29">
        <v>172.9</v>
      </c>
      <c r="M21" s="29">
        <v>4.9000000000000004</v>
      </c>
      <c r="N21" s="29">
        <v>7.2</v>
      </c>
      <c r="O21" s="76">
        <v>49</v>
      </c>
    </row>
    <row r="22" spans="1:15">
      <c r="A22" s="51"/>
      <c r="B22" s="9" t="str">
        <f>'7-11 лет'!B22</f>
        <v>гор. блюда</v>
      </c>
      <c r="C22" s="14">
        <f>'7-11 лет'!C22</f>
        <v>93</v>
      </c>
      <c r="D22" s="47" t="str">
        <f>'7-11 лет'!D22</f>
        <v>Биточки в соусе</v>
      </c>
      <c r="E22" s="48"/>
      <c r="F22" s="48"/>
      <c r="G22" s="48"/>
      <c r="H22" s="48"/>
      <c r="I22" s="49"/>
      <c r="J22" s="14" t="s">
        <v>29</v>
      </c>
      <c r="K22" s="16">
        <v>30.97</v>
      </c>
      <c r="L22" s="16">
        <v>78.650000000000006</v>
      </c>
      <c r="M22" s="16">
        <v>8.84</v>
      </c>
      <c r="N22" s="16">
        <v>2.0579999999999998</v>
      </c>
      <c r="O22" s="77">
        <v>6.3</v>
      </c>
    </row>
    <row r="23" spans="1:15">
      <c r="A23" s="51"/>
      <c r="B23" s="9" t="str">
        <f>'7-11 лет'!B23</f>
        <v>мучные изделия</v>
      </c>
      <c r="C23" s="12">
        <f>'7-11 лет'!C23</f>
        <v>1</v>
      </c>
      <c r="D23" s="64" t="str">
        <f>'7-11 лет'!D23</f>
        <v>Хлеб</v>
      </c>
      <c r="E23" s="62"/>
      <c r="F23" s="62"/>
      <c r="G23" s="62"/>
      <c r="H23" s="62"/>
      <c r="I23" s="65"/>
      <c r="J23" s="12">
        <f>'7-11 лет'!J23</f>
        <v>30</v>
      </c>
      <c r="K23" s="36">
        <f>'7-11 лет'!K23</f>
        <v>6</v>
      </c>
      <c r="L23" s="36">
        <f>'7-11 лет'!L23</f>
        <v>58.5</v>
      </c>
      <c r="M23" s="36">
        <f>'7-11 лет'!M23</f>
        <v>2.46</v>
      </c>
      <c r="N23" s="36">
        <f>'7-11 лет'!N23</f>
        <v>0.42</v>
      </c>
      <c r="O23" s="76">
        <f>'7-11 лет'!O23</f>
        <v>0.39</v>
      </c>
    </row>
    <row r="24" spans="1:15">
      <c r="A24" s="51"/>
      <c r="B24" s="10" t="str">
        <f>'7-11 лет'!B24</f>
        <v>гор. напитки</v>
      </c>
      <c r="C24" s="14">
        <f>'7-11 лет'!C24</f>
        <v>27</v>
      </c>
      <c r="D24" s="47" t="str">
        <f>'7-11 лет'!D24</f>
        <v>Чай с сахаром и молоком</v>
      </c>
      <c r="E24" s="48"/>
      <c r="F24" s="48"/>
      <c r="G24" s="48"/>
      <c r="H24" s="48"/>
      <c r="I24" s="49"/>
      <c r="J24" s="14">
        <f>'7-11 лет'!J24</f>
        <v>200</v>
      </c>
      <c r="K24" s="16">
        <f>'7-11 лет'!K24</f>
        <v>9.58</v>
      </c>
      <c r="L24" s="16">
        <f>'7-11 лет'!L24</f>
        <v>50</v>
      </c>
      <c r="M24" s="16">
        <f>'7-11 лет'!M24</f>
        <v>1.4</v>
      </c>
      <c r="N24" s="16">
        <f>'7-11 лет'!N24</f>
        <v>1.6</v>
      </c>
      <c r="O24" s="77">
        <f>'7-11 лет'!O24</f>
        <v>15.8</v>
      </c>
    </row>
    <row r="25" spans="1:15" ht="15.75" thickBot="1">
      <c r="A25" s="51"/>
      <c r="B25" s="10" t="str">
        <f>'7-11 лет'!B25</f>
        <v>мучные изделия</v>
      </c>
      <c r="C25" s="14" t="str">
        <f>'7-11 лет'!C25</f>
        <v>тк</v>
      </c>
      <c r="D25" s="47" t="s">
        <v>36</v>
      </c>
      <c r="E25" s="48"/>
      <c r="F25" s="48"/>
      <c r="G25" s="48"/>
      <c r="H25" s="48"/>
      <c r="I25" s="49"/>
      <c r="J25" s="14">
        <v>90</v>
      </c>
      <c r="K25" s="16">
        <v>14.18</v>
      </c>
      <c r="L25" s="16">
        <v>93.53</v>
      </c>
      <c r="M25" s="16">
        <v>7.62</v>
      </c>
      <c r="N25" s="16">
        <v>4.95</v>
      </c>
      <c r="O25" s="77">
        <v>42.75</v>
      </c>
    </row>
    <row r="26" spans="1:15" ht="15.75" thickBot="1">
      <c r="A26" s="52"/>
      <c r="B26" s="11"/>
      <c r="C26" s="11"/>
      <c r="D26" s="73" t="s">
        <v>14</v>
      </c>
      <c r="E26" s="74"/>
      <c r="F26" s="74"/>
      <c r="G26" s="74"/>
      <c r="H26" s="74"/>
      <c r="I26" s="75"/>
      <c r="J26" s="19"/>
      <c r="K26" s="30">
        <f>SUM(K21:K25)</f>
        <v>70</v>
      </c>
      <c r="L26" s="38">
        <f>SUM(L21:L25)</f>
        <v>453.58000000000004</v>
      </c>
      <c r="M26" s="38">
        <f>SUM(M21:M25)</f>
        <v>25.22</v>
      </c>
      <c r="N26" s="38">
        <f>SUM(N21:N25)</f>
        <v>16.227999999999998</v>
      </c>
      <c r="O26" s="39">
        <f>SUM(O21:O25)</f>
        <v>114.24</v>
      </c>
    </row>
    <row r="27" spans="1:15" ht="7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>
      <c r="A28" s="15"/>
      <c r="B28" s="15"/>
      <c r="C28" s="15"/>
      <c r="D28" s="15" t="s">
        <v>9</v>
      </c>
      <c r="E28" s="15"/>
      <c r="F28" s="15"/>
      <c r="G28" s="15"/>
      <c r="H28" s="15"/>
      <c r="I28" s="15"/>
      <c r="J28" s="15" t="s">
        <v>11</v>
      </c>
      <c r="K28" s="15"/>
      <c r="L28" s="15"/>
      <c r="M28" s="15"/>
      <c r="N28" s="15"/>
      <c r="O28" s="15"/>
    </row>
    <row r="29" spans="1:15">
      <c r="A29" s="15"/>
      <c r="B29" s="15"/>
      <c r="C29" s="15"/>
      <c r="D29" s="15" t="s">
        <v>10</v>
      </c>
      <c r="E29" s="15"/>
      <c r="F29" s="15"/>
      <c r="G29" s="15"/>
      <c r="H29" s="15"/>
      <c r="I29" s="15"/>
      <c r="J29" s="15" t="s">
        <v>12</v>
      </c>
      <c r="K29" s="15"/>
      <c r="L29" s="15"/>
      <c r="M29" s="15"/>
      <c r="N29" s="15"/>
      <c r="O29" s="15"/>
    </row>
    <row r="30" spans="1: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</sheetData>
  <mergeCells count="22">
    <mergeCell ref="A21:A26"/>
    <mergeCell ref="D21:I21"/>
    <mergeCell ref="D22:I22"/>
    <mergeCell ref="D23:I23"/>
    <mergeCell ref="D26:I26"/>
    <mergeCell ref="D24:I24"/>
    <mergeCell ref="D25:I25"/>
    <mergeCell ref="A10:A16"/>
    <mergeCell ref="D10:I10"/>
    <mergeCell ref="D12:I12"/>
    <mergeCell ref="D8:K8"/>
    <mergeCell ref="D11:H11"/>
    <mergeCell ref="D14:H14"/>
    <mergeCell ref="D16:I16"/>
    <mergeCell ref="D15:H15"/>
    <mergeCell ref="D13:I13"/>
    <mergeCell ref="D19:K19"/>
    <mergeCell ref="C18:K18"/>
    <mergeCell ref="D20:I20"/>
    <mergeCell ref="L1:O6"/>
    <mergeCell ref="C7:K7"/>
    <mergeCell ref="D9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2021-12-14T08:13:01Z</cp:lastPrinted>
  <dcterms:created xsi:type="dcterms:W3CDTF">2021-05-21T03:22:38Z</dcterms:created>
  <dcterms:modified xsi:type="dcterms:W3CDTF">2022-01-20T05:54:27Z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