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244FD554-0BBB-4764-8919-616CFF98215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 l="1"/>
  <c r="M17" i="2"/>
  <c r="N17" i="2"/>
  <c r="O17" i="2"/>
  <c r="K30" i="1" l="1"/>
  <c r="L30" i="1"/>
  <c r="M30" i="1"/>
  <c r="N30" i="1"/>
  <c r="O30" i="1"/>
  <c r="L18" i="1" l="1"/>
  <c r="M18" i="1"/>
  <c r="N18" i="1"/>
  <c r="O18" i="1"/>
  <c r="K18" i="1"/>
  <c r="K28" i="2" l="1"/>
  <c r="O28" i="2" l="1"/>
  <c r="N28" i="2"/>
  <c r="M28" i="2"/>
  <c r="L28" i="2"/>
</calcChain>
</file>

<file path=xl/sharedStrings.xml><?xml version="1.0" encoding="utf-8"?>
<sst xmlns="http://schemas.openxmlformats.org/spreadsheetml/2006/main" count="142" uniqueCount="49">
  <si>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</si>
  <si>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</si>
  <si>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</si>
  <si>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</si>
  <si>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</si>
  <si>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</si>
  <si>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</si>
  <si>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</si>
  <si>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</si>
  <si>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</si>
  <si>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</si>
  <si>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</si>
  <si>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</si>
  <si>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</si>
  <si>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</si>
  <si>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</si>
  <si>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</si>
  <si>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</si>
  <si>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</si>
  <si>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</si>
  <si>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</si>
  <si>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</si>
  <si>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</si>
  <si>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</si>
  <si>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</si>
  <si>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</si>
  <si>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</si>
  <si>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</si>
  <si>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</si>
  <si>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</si>
  <si>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</si>
  <si>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Чай с сахаром</t>
  </si>
  <si>
    <t>Вафли</t>
  </si>
  <si>
    <t>Салат из свежих овощей</t>
  </si>
  <si>
    <t>Сок</t>
  </si>
  <si>
    <t>горячее блюдо</t>
  </si>
  <si>
    <t>Жаркое по-домашнему</t>
  </si>
  <si>
    <t>Груша</t>
  </si>
  <si>
    <t>Блины со сгущенным молоком</t>
  </si>
  <si>
    <t>14.12.2022г.</t>
  </si>
  <si>
    <t>1 блюдо</t>
  </si>
  <si>
    <t>гарнир</t>
  </si>
  <si>
    <t>Каша гречневая</t>
  </si>
  <si>
    <t>Тефтели мясные</t>
  </si>
  <si>
    <t>60/50</t>
  </si>
  <si>
    <t>тк № 120</t>
  </si>
  <si>
    <t>Бисквит</t>
  </si>
  <si>
    <t>65/50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</si>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</sst>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6"/>
  <sheetViews>
    <sheetView workbookViewId="0">
      <selection activeCell="E36" sqref="D36:E3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62" t="s">
        <v>24</v>
      </c>
      <c r="M1" s="63"/>
      <c r="N1" s="63"/>
      <c r="O1" s="63"/>
    </row>
    <row r="2" spans="1:32">
      <c r="L2" s="63"/>
      <c r="M2" s="63"/>
      <c r="N2" s="63"/>
      <c r="O2" s="63"/>
    </row>
    <row r="3" spans="1:32">
      <c r="L3" s="63"/>
      <c r="M3" s="63"/>
      <c r="N3" s="63"/>
      <c r="O3" s="63"/>
    </row>
    <row r="4" spans="1:32">
      <c r="L4" s="63"/>
      <c r="M4" s="63"/>
      <c r="N4" s="63"/>
      <c r="O4" s="63"/>
    </row>
    <row r="5" spans="1:32" ht="5.25" customHeight="1">
      <c r="L5" s="63"/>
      <c r="M5" s="63"/>
      <c r="N5" s="63"/>
      <c r="O5" s="63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32">
      <c r="A7" s="6"/>
      <c r="C7" s="64" t="s">
        <v>13</v>
      </c>
      <c r="D7" s="64"/>
      <c r="E7" s="64"/>
      <c r="F7" s="64"/>
      <c r="G7" s="64"/>
      <c r="H7" s="64"/>
      <c r="I7" s="64"/>
      <c r="J7" s="64"/>
      <c r="K7" s="64"/>
      <c r="N7" s="13"/>
      <c r="O7" s="19" t="s">
        <v>39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5" t="s">
        <v>20</v>
      </c>
      <c r="E8" s="65"/>
      <c r="F8" s="65"/>
      <c r="G8" s="65"/>
      <c r="H8" s="65"/>
      <c r="I8" s="65"/>
      <c r="J8" s="65"/>
      <c r="K8" s="6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76" t="s">
        <v>18</v>
      </c>
      <c r="B10" s="29" t="s">
        <v>29</v>
      </c>
      <c r="C10" s="11">
        <v>59</v>
      </c>
      <c r="D10" s="66" t="s">
        <v>33</v>
      </c>
      <c r="E10" s="67"/>
      <c r="F10" s="67"/>
      <c r="G10" s="67"/>
      <c r="H10" s="67"/>
      <c r="I10" s="68"/>
      <c r="J10" s="30">
        <v>50</v>
      </c>
      <c r="K10" s="24">
        <v>5.57</v>
      </c>
      <c r="L10" s="30">
        <v>74.2</v>
      </c>
      <c r="M10" s="30">
        <v>0.98</v>
      </c>
      <c r="N10" s="30">
        <v>6.15</v>
      </c>
      <c r="O10" s="30">
        <v>3.73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7"/>
      <c r="B11" s="41" t="s">
        <v>41</v>
      </c>
      <c r="C11" s="42">
        <v>378</v>
      </c>
      <c r="D11" s="53" t="s">
        <v>42</v>
      </c>
      <c r="E11" s="54"/>
      <c r="F11" s="54"/>
      <c r="G11" s="54"/>
      <c r="H11" s="61"/>
      <c r="I11" s="45"/>
      <c r="J11" s="44">
        <v>150</v>
      </c>
      <c r="K11" s="43">
        <v>8.3699999999999992</v>
      </c>
      <c r="L11" s="35">
        <v>138.1</v>
      </c>
      <c r="M11" s="35">
        <v>7.09</v>
      </c>
      <c r="N11" s="35">
        <v>5.08</v>
      </c>
      <c r="O11" s="35">
        <v>28.6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77"/>
      <c r="B12" s="41" t="s">
        <v>40</v>
      </c>
      <c r="C12" s="42">
        <v>619</v>
      </c>
      <c r="D12" s="88" t="s">
        <v>43</v>
      </c>
      <c r="E12" s="79"/>
      <c r="F12" s="79"/>
      <c r="G12" s="79"/>
      <c r="H12" s="89"/>
      <c r="I12" s="45"/>
      <c r="J12" s="44" t="s">
        <v>44</v>
      </c>
      <c r="K12" s="43">
        <v>18.25</v>
      </c>
      <c r="L12" s="35">
        <v>139.4</v>
      </c>
      <c r="M12" s="35">
        <v>20.8</v>
      </c>
      <c r="N12" s="35">
        <v>52.6</v>
      </c>
      <c r="O12" s="35">
        <v>17.2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77"/>
      <c r="B13" s="9" t="s">
        <v>21</v>
      </c>
      <c r="C13" s="12" t="s">
        <v>25</v>
      </c>
      <c r="D13" s="53" t="s">
        <v>27</v>
      </c>
      <c r="E13" s="54"/>
      <c r="F13" s="54"/>
      <c r="G13" s="54"/>
      <c r="H13" s="55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79"/>
      <c r="W13" s="79"/>
      <c r="X13" s="79"/>
      <c r="Y13" s="79"/>
      <c r="Z13" s="79"/>
      <c r="AA13" s="38"/>
      <c r="AB13" s="39"/>
      <c r="AC13" s="40"/>
      <c r="AD13" s="40"/>
      <c r="AE13" s="40"/>
      <c r="AF13" s="40"/>
    </row>
    <row r="14" spans="1:32">
      <c r="A14" s="77"/>
      <c r="B14" s="9" t="s">
        <v>28</v>
      </c>
      <c r="C14" s="20" t="s">
        <v>25</v>
      </c>
      <c r="D14" s="59" t="s">
        <v>34</v>
      </c>
      <c r="E14" s="60"/>
      <c r="F14" s="60"/>
      <c r="G14" s="60"/>
      <c r="H14" s="60"/>
      <c r="I14" s="21"/>
      <c r="J14" s="20">
        <v>200</v>
      </c>
      <c r="K14" s="22">
        <v>16.53</v>
      </c>
      <c r="L14" s="20">
        <v>70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6"/>
      <c r="W14" s="46"/>
      <c r="X14" s="46"/>
      <c r="Y14" s="46"/>
      <c r="Z14" s="46"/>
      <c r="AA14" s="38"/>
      <c r="AB14" s="39"/>
      <c r="AC14" s="40"/>
      <c r="AD14" s="40"/>
      <c r="AE14" s="40"/>
      <c r="AF14" s="40"/>
    </row>
    <row r="15" spans="1:32">
      <c r="A15" s="77"/>
      <c r="B15" s="27" t="s">
        <v>22</v>
      </c>
      <c r="C15" s="20" t="s">
        <v>25</v>
      </c>
      <c r="D15" s="59" t="s">
        <v>23</v>
      </c>
      <c r="E15" s="60"/>
      <c r="F15" s="60"/>
      <c r="G15" s="60"/>
      <c r="H15" s="60"/>
      <c r="I15" s="21"/>
      <c r="J15" s="20">
        <v>200</v>
      </c>
      <c r="K15" s="22">
        <v>18</v>
      </c>
      <c r="L15" s="20">
        <v>88</v>
      </c>
      <c r="M15" s="20">
        <v>0</v>
      </c>
      <c r="N15" s="20">
        <v>0</v>
      </c>
      <c r="O15" s="20">
        <v>22</v>
      </c>
      <c r="S15" s="5"/>
      <c r="T15" s="36"/>
      <c r="U15" s="37"/>
      <c r="V15" s="46"/>
      <c r="W15" s="46"/>
      <c r="X15" s="46"/>
      <c r="Y15" s="46"/>
      <c r="Z15" s="46"/>
      <c r="AA15" s="38"/>
      <c r="AB15" s="39"/>
      <c r="AC15" s="40"/>
      <c r="AD15" s="40"/>
      <c r="AE15" s="40"/>
      <c r="AF15" s="40"/>
    </row>
    <row r="16" spans="1:32">
      <c r="A16" s="77"/>
      <c r="B16" s="27" t="s">
        <v>30</v>
      </c>
      <c r="C16" s="35" t="s">
        <v>25</v>
      </c>
      <c r="D16" s="59" t="s">
        <v>37</v>
      </c>
      <c r="E16" s="60"/>
      <c r="F16" s="60"/>
      <c r="G16" s="60"/>
      <c r="H16" s="60"/>
      <c r="I16" s="21"/>
      <c r="J16" s="20">
        <v>61</v>
      </c>
      <c r="K16" s="22">
        <v>7.45</v>
      </c>
      <c r="L16" s="20">
        <v>28.52</v>
      </c>
      <c r="M16" s="20">
        <v>8.0000000000000002E-3</v>
      </c>
      <c r="N16" s="20">
        <v>8.0000000000000002E-3</v>
      </c>
      <c r="O16" s="20">
        <v>1.39</v>
      </c>
      <c r="S16" s="5"/>
      <c r="T16" s="36"/>
      <c r="U16" s="37"/>
      <c r="V16" s="47"/>
      <c r="W16" s="47"/>
      <c r="X16" s="47"/>
      <c r="Y16" s="47"/>
      <c r="Z16" s="47"/>
      <c r="AA16" s="38"/>
      <c r="AB16" s="39"/>
      <c r="AC16" s="40"/>
      <c r="AD16" s="40"/>
      <c r="AE16" s="40"/>
      <c r="AF16" s="40"/>
    </row>
    <row r="17" spans="1:32">
      <c r="A17" s="77"/>
      <c r="B17" s="27" t="s">
        <v>26</v>
      </c>
      <c r="C17" s="35" t="s">
        <v>45</v>
      </c>
      <c r="D17" s="59" t="s">
        <v>46</v>
      </c>
      <c r="E17" s="60"/>
      <c r="F17" s="60"/>
      <c r="G17" s="60"/>
      <c r="H17" s="60"/>
      <c r="I17" s="21"/>
      <c r="J17" s="20">
        <v>50</v>
      </c>
      <c r="K17" s="22">
        <v>9.7200000000000006</v>
      </c>
      <c r="L17" s="20">
        <v>89.65</v>
      </c>
      <c r="M17" s="20">
        <v>5.08</v>
      </c>
      <c r="N17" s="20">
        <v>3.3</v>
      </c>
      <c r="O17" s="20">
        <v>28.5</v>
      </c>
      <c r="S17" s="5"/>
      <c r="T17" s="36"/>
      <c r="U17" s="37"/>
      <c r="V17" s="47"/>
      <c r="W17" s="47"/>
      <c r="X17" s="47"/>
      <c r="Y17" s="47"/>
      <c r="Z17" s="47"/>
      <c r="AA17" s="38"/>
      <c r="AB17" s="39"/>
      <c r="AC17" s="40"/>
      <c r="AD17" s="40"/>
      <c r="AE17" s="40"/>
      <c r="AF17" s="40"/>
    </row>
    <row r="18" spans="1:32" ht="15.75" thickBot="1">
      <c r="A18" s="78"/>
      <c r="B18" s="10"/>
      <c r="C18" s="34"/>
      <c r="D18" s="73" t="s">
        <v>14</v>
      </c>
      <c r="E18" s="74"/>
      <c r="F18" s="74"/>
      <c r="G18" s="74"/>
      <c r="H18" s="74"/>
      <c r="I18" s="75"/>
      <c r="J18" s="23"/>
      <c r="K18" s="25">
        <f>SUM(K10:K17)</f>
        <v>85</v>
      </c>
      <c r="L18" s="25">
        <f>SUM(L10:L17)</f>
        <v>686.37</v>
      </c>
      <c r="M18" s="25">
        <f>SUM(M10:M17)</f>
        <v>36.468000000000004</v>
      </c>
      <c r="N18" s="25">
        <f>SUM(N10:N17)</f>
        <v>67.557999999999993</v>
      </c>
      <c r="O18" s="25">
        <f>SUM(O10:O17)</f>
        <v>111.72</v>
      </c>
      <c r="S18" s="5"/>
      <c r="T18" s="36"/>
      <c r="U18" s="38"/>
      <c r="V18" s="79"/>
      <c r="W18" s="79"/>
      <c r="X18" s="79"/>
      <c r="Y18" s="79"/>
      <c r="Z18" s="79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64" t="s">
        <v>13</v>
      </c>
      <c r="D20" s="64"/>
      <c r="E20" s="64"/>
      <c r="F20" s="64"/>
      <c r="G20" s="64"/>
      <c r="H20" s="64"/>
      <c r="I20" s="64"/>
      <c r="J20" s="64"/>
      <c r="K20" s="64"/>
      <c r="L20" s="13"/>
      <c r="M20" s="13"/>
      <c r="N20" s="13"/>
      <c r="O20" s="19" t="s">
        <v>39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72" t="s">
        <v>20</v>
      </c>
      <c r="E21" s="72"/>
      <c r="F21" s="72"/>
      <c r="G21" s="72"/>
      <c r="H21" s="72"/>
      <c r="I21" s="72"/>
      <c r="J21" s="72"/>
      <c r="K21" s="72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9" t="s">
        <v>3</v>
      </c>
      <c r="E22" s="70"/>
      <c r="F22" s="70"/>
      <c r="G22" s="70"/>
      <c r="H22" s="70"/>
      <c r="I22" s="71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48"/>
      <c r="B23" s="29" t="s">
        <v>29</v>
      </c>
      <c r="C23" s="11">
        <v>59</v>
      </c>
      <c r="D23" s="66" t="s">
        <v>33</v>
      </c>
      <c r="E23" s="67"/>
      <c r="F23" s="67"/>
      <c r="G23" s="67"/>
      <c r="H23" s="67"/>
      <c r="I23" s="68"/>
      <c r="J23" s="30">
        <v>100</v>
      </c>
      <c r="K23" s="24">
        <v>11.13</v>
      </c>
      <c r="L23" s="30">
        <v>74.2</v>
      </c>
      <c r="M23" s="30">
        <v>0.98</v>
      </c>
      <c r="N23" s="30">
        <v>6.15</v>
      </c>
      <c r="O23" s="30">
        <v>3.73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48"/>
      <c r="B24" s="41" t="s">
        <v>35</v>
      </c>
      <c r="C24" s="42">
        <v>590</v>
      </c>
      <c r="D24" s="53" t="s">
        <v>36</v>
      </c>
      <c r="E24" s="54"/>
      <c r="F24" s="54"/>
      <c r="G24" s="54"/>
      <c r="H24" s="61"/>
      <c r="I24" s="45"/>
      <c r="J24" s="44">
        <v>200</v>
      </c>
      <c r="K24" s="43">
        <v>21.1</v>
      </c>
      <c r="L24" s="35">
        <v>143.75</v>
      </c>
      <c r="M24" s="35">
        <v>10.63</v>
      </c>
      <c r="N24" s="35">
        <v>10.87</v>
      </c>
      <c r="O24" s="35">
        <v>19.399999999999999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48"/>
      <c r="B25" s="9" t="s">
        <v>21</v>
      </c>
      <c r="C25" s="12" t="s">
        <v>25</v>
      </c>
      <c r="D25" s="53" t="s">
        <v>27</v>
      </c>
      <c r="E25" s="54"/>
      <c r="F25" s="54"/>
      <c r="G25" s="54"/>
      <c r="H25" s="55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48"/>
      <c r="B26" s="9" t="s">
        <v>28</v>
      </c>
      <c r="C26" s="20" t="s">
        <v>25</v>
      </c>
      <c r="D26" s="59" t="s">
        <v>34</v>
      </c>
      <c r="E26" s="60"/>
      <c r="F26" s="60"/>
      <c r="G26" s="60"/>
      <c r="H26" s="60"/>
      <c r="I26" s="21"/>
      <c r="J26" s="20">
        <v>200</v>
      </c>
      <c r="K26" s="22">
        <v>16.53</v>
      </c>
      <c r="L26" s="20">
        <v>70</v>
      </c>
      <c r="M26" s="20">
        <v>0.01</v>
      </c>
      <c r="N26" s="20">
        <v>0.02</v>
      </c>
      <c r="O26" s="20">
        <v>9.9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48"/>
      <c r="B27" s="27" t="s">
        <v>22</v>
      </c>
      <c r="C27" s="20" t="s">
        <v>25</v>
      </c>
      <c r="D27" s="59" t="s">
        <v>23</v>
      </c>
      <c r="E27" s="60"/>
      <c r="F27" s="60"/>
      <c r="G27" s="60"/>
      <c r="H27" s="60"/>
      <c r="I27" s="21"/>
      <c r="J27" s="20">
        <v>200</v>
      </c>
      <c r="K27" s="22">
        <v>18</v>
      </c>
      <c r="L27" s="20">
        <v>88</v>
      </c>
      <c r="M27" s="20">
        <v>0</v>
      </c>
      <c r="N27" s="20">
        <v>0</v>
      </c>
      <c r="O27" s="20">
        <v>22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48"/>
      <c r="B28" s="27" t="s">
        <v>30</v>
      </c>
      <c r="C28" s="35" t="s">
        <v>25</v>
      </c>
      <c r="D28" s="59" t="s">
        <v>37</v>
      </c>
      <c r="E28" s="60"/>
      <c r="F28" s="60"/>
      <c r="G28" s="60"/>
      <c r="H28" s="60"/>
      <c r="I28" s="21"/>
      <c r="J28" s="20">
        <v>76</v>
      </c>
      <c r="K28" s="22">
        <v>9.33</v>
      </c>
      <c r="L28" s="20">
        <v>35.53</v>
      </c>
      <c r="M28" s="20">
        <v>0.01</v>
      </c>
      <c r="N28" s="20">
        <v>0.01</v>
      </c>
      <c r="O28" s="20">
        <v>1.73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48"/>
      <c r="B29" s="27" t="s">
        <v>26</v>
      </c>
      <c r="C29" s="35">
        <v>1044</v>
      </c>
      <c r="D29" s="59" t="s">
        <v>38</v>
      </c>
      <c r="E29" s="60"/>
      <c r="F29" s="60"/>
      <c r="G29" s="60"/>
      <c r="H29" s="60"/>
      <c r="I29" s="21"/>
      <c r="J29" s="20">
        <v>50</v>
      </c>
      <c r="K29" s="22">
        <v>7.8</v>
      </c>
      <c r="L29" s="20">
        <v>51.32</v>
      </c>
      <c r="M29" s="20">
        <v>2.5</v>
      </c>
      <c r="N29" s="20">
        <v>3.19</v>
      </c>
      <c r="O29" s="20">
        <v>19.3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49"/>
      <c r="B30" s="10"/>
      <c r="C30" s="10"/>
      <c r="D30" s="50" t="s">
        <v>14</v>
      </c>
      <c r="E30" s="51"/>
      <c r="F30" s="51"/>
      <c r="G30" s="51"/>
      <c r="H30" s="51"/>
      <c r="I30" s="52"/>
      <c r="J30" s="16"/>
      <c r="K30" s="28">
        <f>SUM(K23:K29)</f>
        <v>85</v>
      </c>
      <c r="L30" s="32">
        <f>SUM(L23:L29)</f>
        <v>521.30000000000007</v>
      </c>
      <c r="M30" s="32">
        <f>SUM(M23:M29)</f>
        <v>16.630000000000003</v>
      </c>
      <c r="N30" s="32">
        <f>SUM(N23:N29)</f>
        <v>20.64</v>
      </c>
      <c r="O30" s="33">
        <f>SUM(O23:O29)</f>
        <v>76.459999999999994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8">
    <mergeCell ref="V18:Z18"/>
    <mergeCell ref="V13:Z13"/>
    <mergeCell ref="D28:H28"/>
    <mergeCell ref="D29:H29"/>
    <mergeCell ref="D27:H27"/>
    <mergeCell ref="D26:H26"/>
    <mergeCell ref="D25:H25"/>
    <mergeCell ref="L1:O6"/>
    <mergeCell ref="C7:K7"/>
    <mergeCell ref="D8:K8"/>
    <mergeCell ref="D23:I23"/>
    <mergeCell ref="D15:H15"/>
    <mergeCell ref="D14:H14"/>
    <mergeCell ref="C20:K20"/>
    <mergeCell ref="D22:I22"/>
    <mergeCell ref="D21:K21"/>
    <mergeCell ref="D10:I10"/>
    <mergeCell ref="D18:I18"/>
    <mergeCell ref="D11:H11"/>
    <mergeCell ref="D17:H17"/>
    <mergeCell ref="D12:H12"/>
    <mergeCell ref="A23:A30"/>
    <mergeCell ref="D30:I30"/>
    <mergeCell ref="D24:H24"/>
    <mergeCell ref="D9:I9"/>
    <mergeCell ref="D16:H16"/>
    <mergeCell ref="D13:H13"/>
    <mergeCell ref="A10:A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4"/>
  <sheetViews>
    <sheetView tabSelected="1" workbookViewId="0">
      <selection activeCell="W10" sqref="W10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62" t="s">
        <v>24</v>
      </c>
      <c r="M1" s="63"/>
      <c r="N1" s="63"/>
      <c r="O1" s="63"/>
    </row>
    <row r="2" spans="1:18">
      <c r="L2" s="63"/>
      <c r="M2" s="63"/>
      <c r="N2" s="63"/>
      <c r="O2" s="63"/>
    </row>
    <row r="3" spans="1:18">
      <c r="L3" s="63"/>
      <c r="M3" s="63"/>
      <c r="N3" s="63"/>
      <c r="O3" s="63"/>
    </row>
    <row r="4" spans="1:18">
      <c r="L4" s="63"/>
      <c r="M4" s="63"/>
      <c r="N4" s="63"/>
      <c r="O4" s="63"/>
    </row>
    <row r="5" spans="1:18" ht="7.5" customHeight="1">
      <c r="L5" s="63"/>
      <c r="M5" s="63"/>
      <c r="N5" s="63"/>
      <c r="O5" s="63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8">
      <c r="A7" s="6"/>
      <c r="C7" s="64" t="s">
        <v>13</v>
      </c>
      <c r="D7" s="64"/>
      <c r="E7" s="64"/>
      <c r="F7" s="64"/>
      <c r="G7" s="64"/>
      <c r="H7" s="64"/>
      <c r="I7" s="64"/>
      <c r="J7" s="64"/>
      <c r="K7" s="64"/>
      <c r="N7" s="13"/>
      <c r="O7" s="19" t="s">
        <v>39</v>
      </c>
      <c r="Q7" s="5"/>
    </row>
    <row r="8" spans="1:18" ht="15.75" thickBot="1">
      <c r="D8" s="84" t="s">
        <v>19</v>
      </c>
      <c r="E8" s="84"/>
      <c r="F8" s="84"/>
      <c r="G8" s="84"/>
      <c r="H8" s="84"/>
      <c r="I8" s="84"/>
      <c r="J8" s="84"/>
      <c r="K8" s="84"/>
    </row>
    <row r="9" spans="1:18" ht="29.25" thickBot="1">
      <c r="A9" s="18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76" t="s">
        <v>18</v>
      </c>
      <c r="B10" s="29" t="s">
        <v>29</v>
      </c>
      <c r="C10" s="11">
        <v>59</v>
      </c>
      <c r="D10" s="66" t="s">
        <v>33</v>
      </c>
      <c r="E10" s="67"/>
      <c r="F10" s="67"/>
      <c r="G10" s="67"/>
      <c r="H10" s="67"/>
      <c r="I10" s="68"/>
      <c r="J10" s="30">
        <v>50</v>
      </c>
      <c r="K10" s="24">
        <v>5.57</v>
      </c>
      <c r="L10" s="30">
        <v>74.2</v>
      </c>
      <c r="M10" s="30">
        <v>0.98</v>
      </c>
      <c r="N10" s="30">
        <v>6.15</v>
      </c>
      <c r="O10" s="30">
        <v>3.73</v>
      </c>
    </row>
    <row r="11" spans="1:18">
      <c r="A11" s="77"/>
      <c r="B11" s="41" t="s">
        <v>41</v>
      </c>
      <c r="C11" s="42">
        <v>378</v>
      </c>
      <c r="D11" s="53" t="s">
        <v>42</v>
      </c>
      <c r="E11" s="54"/>
      <c r="F11" s="54"/>
      <c r="G11" s="54"/>
      <c r="H11" s="61"/>
      <c r="I11" s="45"/>
      <c r="J11" s="44">
        <v>200</v>
      </c>
      <c r="K11" s="43">
        <v>9.14</v>
      </c>
      <c r="L11" s="35">
        <v>184.13</v>
      </c>
      <c r="M11" s="35">
        <v>9.4499999999999993</v>
      </c>
      <c r="N11" s="35">
        <v>6.8</v>
      </c>
      <c r="O11" s="35">
        <v>38.130000000000003</v>
      </c>
      <c r="Q11" s="5"/>
      <c r="R11" s="5"/>
    </row>
    <row r="12" spans="1:18">
      <c r="A12" s="77"/>
      <c r="B12" s="41" t="s">
        <v>40</v>
      </c>
      <c r="C12" s="42">
        <v>619</v>
      </c>
      <c r="D12" s="85" t="s">
        <v>43</v>
      </c>
      <c r="E12" s="86"/>
      <c r="F12" s="86"/>
      <c r="G12" s="86"/>
      <c r="H12" s="90"/>
      <c r="I12" s="45"/>
      <c r="J12" s="44" t="s">
        <v>47</v>
      </c>
      <c r="K12" s="43">
        <v>21.25</v>
      </c>
      <c r="L12" s="35">
        <v>151.01</v>
      </c>
      <c r="M12" s="35">
        <v>22.53</v>
      </c>
      <c r="N12" s="35">
        <v>56.98</v>
      </c>
      <c r="O12" s="35">
        <v>18.600000000000001</v>
      </c>
      <c r="Q12" s="5"/>
      <c r="R12" s="5"/>
    </row>
    <row r="13" spans="1:18">
      <c r="A13" s="77"/>
      <c r="B13" s="9" t="s">
        <v>21</v>
      </c>
      <c r="C13" s="12" t="s">
        <v>25</v>
      </c>
      <c r="D13" s="85" t="s">
        <v>27</v>
      </c>
      <c r="E13" s="86"/>
      <c r="F13" s="86"/>
      <c r="G13" s="86"/>
      <c r="H13" s="87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8">
      <c r="A14" s="77"/>
      <c r="B14" s="9" t="s">
        <v>28</v>
      </c>
      <c r="C14" s="20">
        <v>943</v>
      </c>
      <c r="D14" s="59" t="s">
        <v>31</v>
      </c>
      <c r="E14" s="60"/>
      <c r="F14" s="60"/>
      <c r="G14" s="60"/>
      <c r="H14" s="60"/>
      <c r="I14" s="21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</row>
    <row r="15" spans="1:18">
      <c r="A15" s="77"/>
      <c r="B15" s="27" t="s">
        <v>26</v>
      </c>
      <c r="C15" s="35" t="s">
        <v>25</v>
      </c>
      <c r="D15" s="59" t="s">
        <v>48</v>
      </c>
      <c r="E15" s="60"/>
      <c r="F15" s="60"/>
      <c r="G15" s="60"/>
      <c r="H15" s="60"/>
      <c r="I15" s="21"/>
      <c r="J15" s="20">
        <v>100</v>
      </c>
      <c r="K15" s="22">
        <v>39.6</v>
      </c>
      <c r="L15" s="20">
        <v>72</v>
      </c>
      <c r="M15" s="20">
        <v>2.8</v>
      </c>
      <c r="N15" s="20">
        <v>2.8</v>
      </c>
      <c r="O15" s="20">
        <v>9</v>
      </c>
    </row>
    <row r="16" spans="1:18" ht="15.75" thickBot="1">
      <c r="A16" s="77"/>
      <c r="B16" s="27" t="s">
        <v>26</v>
      </c>
      <c r="C16" s="35" t="s">
        <v>25</v>
      </c>
      <c r="D16" s="59" t="s">
        <v>32</v>
      </c>
      <c r="E16" s="60"/>
      <c r="F16" s="60"/>
      <c r="G16" s="60"/>
      <c r="H16" s="60"/>
      <c r="I16" s="21"/>
      <c r="J16" s="20">
        <v>10</v>
      </c>
      <c r="K16" s="22">
        <v>1.54</v>
      </c>
      <c r="L16" s="20">
        <v>5.15</v>
      </c>
      <c r="M16" s="20">
        <v>0.48</v>
      </c>
      <c r="N16" s="20">
        <v>0.09</v>
      </c>
      <c r="O16" s="20">
        <v>0.52</v>
      </c>
    </row>
    <row r="17" spans="1:15" ht="15.75" thickBot="1">
      <c r="A17" s="78"/>
      <c r="B17" s="10"/>
      <c r="C17" s="10"/>
      <c r="D17" s="50" t="s">
        <v>14</v>
      </c>
      <c r="E17" s="51"/>
      <c r="F17" s="51"/>
      <c r="G17" s="51"/>
      <c r="H17" s="51"/>
      <c r="I17" s="52"/>
      <c r="J17" s="23"/>
      <c r="K17" s="25">
        <f>SUM(K10:K16)</f>
        <v>85.000000000000014</v>
      </c>
      <c r="L17" s="25">
        <f>SUM(L10:L16)</f>
        <v>579.9899999999999</v>
      </c>
      <c r="M17" s="25">
        <f>SUM(M10:M16)</f>
        <v>38.749999999999993</v>
      </c>
      <c r="N17" s="25">
        <f>SUM(N10:N16)</f>
        <v>73.239999999999995</v>
      </c>
      <c r="O17" s="25">
        <f>SUM(O10:O16)</f>
        <v>80.28</v>
      </c>
    </row>
    <row r="18" spans="1:15" ht="6.75" customHeight="1"/>
    <row r="19" spans="1:15">
      <c r="A19" s="13"/>
      <c r="B19" s="13"/>
      <c r="C19" s="64" t="s">
        <v>13</v>
      </c>
      <c r="D19" s="64"/>
      <c r="E19" s="64"/>
      <c r="F19" s="64"/>
      <c r="G19" s="64"/>
      <c r="H19" s="64"/>
      <c r="I19" s="64"/>
      <c r="J19" s="64"/>
      <c r="K19" s="64"/>
      <c r="L19" s="13"/>
      <c r="M19" s="13"/>
      <c r="N19" s="13"/>
      <c r="O19" s="19" t="s">
        <v>39</v>
      </c>
    </row>
    <row r="20" spans="1:15" ht="15.75" thickBot="1">
      <c r="A20" s="13"/>
      <c r="B20" s="13"/>
      <c r="C20" s="13"/>
      <c r="D20" s="72" t="s">
        <v>19</v>
      </c>
      <c r="E20" s="72"/>
      <c r="F20" s="72"/>
      <c r="G20" s="72"/>
      <c r="H20" s="72"/>
      <c r="I20" s="72"/>
      <c r="J20" s="72"/>
      <c r="K20" s="72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9" t="s">
        <v>3</v>
      </c>
      <c r="E21" s="70"/>
      <c r="F21" s="70"/>
      <c r="G21" s="70"/>
      <c r="H21" s="70"/>
      <c r="I21" s="71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0" t="s">
        <v>17</v>
      </c>
      <c r="B22" s="29" t="s">
        <v>29</v>
      </c>
      <c r="C22" s="11">
        <v>59</v>
      </c>
      <c r="D22" s="66" t="s">
        <v>33</v>
      </c>
      <c r="E22" s="67"/>
      <c r="F22" s="67"/>
      <c r="G22" s="67"/>
      <c r="H22" s="67"/>
      <c r="I22" s="68"/>
      <c r="J22" s="30">
        <v>100</v>
      </c>
      <c r="K22" s="24">
        <v>11.13</v>
      </c>
      <c r="L22" s="30">
        <v>74.2</v>
      </c>
      <c r="M22" s="30">
        <v>0.98</v>
      </c>
      <c r="N22" s="30">
        <v>6.15</v>
      </c>
      <c r="O22" s="30">
        <v>3.73</v>
      </c>
    </row>
    <row r="23" spans="1:15">
      <c r="A23" s="48"/>
      <c r="B23" s="41" t="s">
        <v>35</v>
      </c>
      <c r="C23" s="42">
        <v>590</v>
      </c>
      <c r="D23" s="53" t="s">
        <v>36</v>
      </c>
      <c r="E23" s="54"/>
      <c r="F23" s="54"/>
      <c r="G23" s="54"/>
      <c r="H23" s="61"/>
      <c r="I23" s="45"/>
      <c r="J23" s="44">
        <v>250</v>
      </c>
      <c r="K23" s="43">
        <v>21.62</v>
      </c>
      <c r="L23" s="35">
        <v>178.1</v>
      </c>
      <c r="M23" s="35">
        <v>13.3</v>
      </c>
      <c r="N23" s="35">
        <v>13.6</v>
      </c>
      <c r="O23" s="35">
        <v>24.3</v>
      </c>
    </row>
    <row r="24" spans="1:15">
      <c r="A24" s="48"/>
      <c r="B24" s="9" t="s">
        <v>21</v>
      </c>
      <c r="C24" s="12" t="s">
        <v>25</v>
      </c>
      <c r="D24" s="53" t="s">
        <v>27</v>
      </c>
      <c r="E24" s="54"/>
      <c r="F24" s="54"/>
      <c r="G24" s="54"/>
      <c r="H24" s="55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</row>
    <row r="25" spans="1:15">
      <c r="A25" s="48"/>
      <c r="B25" s="9" t="s">
        <v>28</v>
      </c>
      <c r="C25" s="20" t="s">
        <v>25</v>
      </c>
      <c r="D25" s="59" t="s">
        <v>34</v>
      </c>
      <c r="E25" s="60"/>
      <c r="F25" s="60"/>
      <c r="G25" s="60"/>
      <c r="H25" s="60"/>
      <c r="I25" s="21"/>
      <c r="J25" s="20">
        <v>200</v>
      </c>
      <c r="K25" s="22">
        <v>16.53</v>
      </c>
      <c r="L25" s="20">
        <v>70</v>
      </c>
      <c r="M25" s="20">
        <v>0.01</v>
      </c>
      <c r="N25" s="20">
        <v>0.02</v>
      </c>
      <c r="O25" s="20">
        <v>9.9</v>
      </c>
    </row>
    <row r="26" spans="1:15">
      <c r="A26" s="48"/>
      <c r="B26" s="27" t="s">
        <v>26</v>
      </c>
      <c r="C26" s="35">
        <v>1044</v>
      </c>
      <c r="D26" s="59" t="s">
        <v>38</v>
      </c>
      <c r="E26" s="60"/>
      <c r="F26" s="60"/>
      <c r="G26" s="60"/>
      <c r="H26" s="60"/>
      <c r="I26" s="21"/>
      <c r="J26" s="20">
        <v>120</v>
      </c>
      <c r="K26" s="22">
        <v>18.63</v>
      </c>
      <c r="L26" s="20">
        <v>123.17</v>
      </c>
      <c r="M26" s="20">
        <v>6</v>
      </c>
      <c r="N26" s="20">
        <v>7.2</v>
      </c>
      <c r="O26" s="20">
        <v>45.6</v>
      </c>
    </row>
    <row r="27" spans="1:15" ht="15.75" thickBot="1">
      <c r="A27" s="48"/>
      <c r="B27" s="27" t="s">
        <v>30</v>
      </c>
      <c r="C27" s="35" t="s">
        <v>25</v>
      </c>
      <c r="D27" s="59" t="s">
        <v>37</v>
      </c>
      <c r="E27" s="60"/>
      <c r="F27" s="60"/>
      <c r="G27" s="60"/>
      <c r="H27" s="60"/>
      <c r="I27" s="21"/>
      <c r="J27" s="20">
        <v>130</v>
      </c>
      <c r="K27" s="22">
        <v>15.98</v>
      </c>
      <c r="L27" s="20">
        <v>60.78</v>
      </c>
      <c r="M27" s="20">
        <v>0.02</v>
      </c>
      <c r="N27" s="20">
        <v>0.02</v>
      </c>
      <c r="O27" s="20">
        <v>2.96</v>
      </c>
    </row>
    <row r="28" spans="1:15" ht="15.75" thickBot="1">
      <c r="A28" s="49"/>
      <c r="B28" s="10"/>
      <c r="C28" s="10"/>
      <c r="D28" s="81" t="s">
        <v>14</v>
      </c>
      <c r="E28" s="82"/>
      <c r="F28" s="82"/>
      <c r="G28" s="82"/>
      <c r="H28" s="82"/>
      <c r="I28" s="83"/>
      <c r="J28" s="16"/>
      <c r="K28" s="28">
        <f>SUM(K22:K27)</f>
        <v>85</v>
      </c>
      <c r="L28" s="32">
        <f>SUM(L22:L27)</f>
        <v>564.75</v>
      </c>
      <c r="M28" s="32">
        <f>SUM(M22:M27)</f>
        <v>22.810000000000002</v>
      </c>
      <c r="N28" s="32">
        <f>SUM(N22:N27)</f>
        <v>27.389999999999997</v>
      </c>
      <c r="O28" s="33">
        <f>SUM(O22:O27)</f>
        <v>86.89</v>
      </c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9</v>
      </c>
      <c r="E30" s="13"/>
      <c r="F30" s="13"/>
      <c r="G30" s="13"/>
      <c r="H30" s="13"/>
      <c r="I30" s="13"/>
      <c r="J30" s="13" t="s">
        <v>11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10</v>
      </c>
      <c r="E31" s="13"/>
      <c r="F31" s="13"/>
      <c r="G31" s="13"/>
      <c r="H31" s="13"/>
      <c r="I31" s="13"/>
      <c r="J31" s="13" t="s">
        <v>12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mergeCells count="24">
    <mergeCell ref="L1:O6"/>
    <mergeCell ref="C7:K7"/>
    <mergeCell ref="D9:I9"/>
    <mergeCell ref="D8:K8"/>
    <mergeCell ref="A10:A17"/>
    <mergeCell ref="D14:H14"/>
    <mergeCell ref="D16:H16"/>
    <mergeCell ref="D10:I10"/>
    <mergeCell ref="D11:H11"/>
    <mergeCell ref="D15:H15"/>
    <mergeCell ref="D13:H13"/>
    <mergeCell ref="D12:H12"/>
    <mergeCell ref="A22:A28"/>
    <mergeCell ref="D28:I28"/>
    <mergeCell ref="D20:K20"/>
    <mergeCell ref="D17:I17"/>
    <mergeCell ref="C19:K19"/>
    <mergeCell ref="D22:I22"/>
    <mergeCell ref="D23:H23"/>
    <mergeCell ref="D21:I21"/>
    <mergeCell ref="D27:H27"/>
    <mergeCell ref="D25:H25"/>
    <mergeCell ref="D26:H26"/>
    <mergeCell ref="D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2022-12-12T10:48:33Z</cp:lastPrinted>
  <dcterms:created xsi:type="dcterms:W3CDTF">2021-05-21T03:22:38Z</dcterms:created>
  <dcterms:modified xsi:type="dcterms:W3CDTF">2022-12-12T10:51:28Z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