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4240" windowHeight="13740"/>
  </bookViews>
  <sheets>
    <sheet name="7-11 лет" sheetId="1" r:id="rId1"/>
    <sheet name="12  и старше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9" i="2"/>
  <c r="N29"/>
  <c r="M29"/>
  <c r="L29"/>
  <c r="K29"/>
  <c r="B10" l="1"/>
  <c r="C10"/>
  <c r="D10"/>
  <c r="B11"/>
  <c r="C11"/>
  <c r="D11"/>
  <c r="I11"/>
  <c r="B13"/>
  <c r="C13"/>
  <c r="D13"/>
  <c r="I13"/>
  <c r="B14"/>
  <c r="C14"/>
  <c r="D14"/>
  <c r="I14"/>
  <c r="I16"/>
  <c r="O17" l="1"/>
  <c r="N17"/>
  <c r="M17"/>
  <c r="L17"/>
  <c r="O29" i="1"/>
  <c r="N29"/>
  <c r="M29"/>
  <c r="L29"/>
  <c r="L17"/>
  <c r="O17"/>
  <c r="N17"/>
  <c r="M17"/>
  <c r="K17" i="2" l="1"/>
  <c r="K29" i="1"/>
  <c r="K17"/>
</calcChain>
</file>

<file path=xl/sharedStrings.xml><?xml version="1.0" encoding="utf-8"?>
<sst xmlns="http://schemas.openxmlformats.org/spreadsheetml/2006/main" count="122" uniqueCount="45">
  <si>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</si>
  <si>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</si>
  <si>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</si>
  <si>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</si>
  <si>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</si>
  <si>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</si>
  <si>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</si>
  <si>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</si>
  <si>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</si>
  <si>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</si>
  <si>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</si>
  <si>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</si>
  <si>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</si>
  <si>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</si>
  <si>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</si>
  <si>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</si>
  <si>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</si>
  <si>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</si>
  <si>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</si>
  <si>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</si>
  <si>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</si>
  <si>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</si>
  <si>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</si>
  <si>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</si>
  <si>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Молоко</t>
  </si>
  <si>
    <t>мучные изделия</t>
  </si>
  <si>
    <t xml:space="preserve">Хлеб 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</si>
  <si>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</si>
  <si>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Масло сливочное</t>
  </si>
  <si>
    <t>масло</t>
  </si>
  <si>
    <t>Каша молочная манная жидкая</t>
  </si>
  <si>
    <t>Чай с сахаром</t>
  </si>
  <si>
    <t>полуфабрикаты</t>
  </si>
  <si>
    <t>Яйцо куриное отварное</t>
  </si>
  <si>
    <t>Суп рыбный из консервов</t>
  </si>
  <si>
    <t>Йогурт</t>
  </si>
  <si>
    <t>Компот из сухофруктов</t>
  </si>
  <si>
    <t>фрукты</t>
  </si>
  <si>
    <t>кисл. молочн. продукты</t>
  </si>
  <si>
    <t>04.04.2022г.</t>
  </si>
  <si>
    <t>сыры полутвердые</t>
  </si>
  <si>
    <t>Сыр</t>
  </si>
  <si>
    <t>тк</t>
  </si>
  <si>
    <t>Банан</t>
  </si>
  <si>
    <t>Вафли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</si>
</sst>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9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4" fillId="2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3" fillId="3" borderId="23" xfId="0" applyFont="1" applyFill="1" applyBorder="1" applyAlignment="1">
      <alignment horizontal="center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2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5"/>
  <sheetViews>
    <sheetView tabSelected="1" workbookViewId="0">
      <selection activeCell="T14" sqref="T14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37" t="s">
        <v>27</v>
      </c>
      <c r="M1" s="38"/>
      <c r="N1" s="38"/>
      <c r="O1" s="38"/>
    </row>
    <row r="2" spans="1:17">
      <c r="L2" s="38"/>
      <c r="M2" s="38"/>
      <c r="N2" s="38"/>
      <c r="O2" s="38"/>
    </row>
    <row r="3" spans="1:17">
      <c r="L3" s="38"/>
      <c r="M3" s="38"/>
      <c r="N3" s="38"/>
      <c r="O3" s="38"/>
    </row>
    <row r="4" spans="1:17">
      <c r="L4" s="38"/>
      <c r="M4" s="38"/>
      <c r="N4" s="38"/>
      <c r="O4" s="38"/>
    </row>
    <row r="5" spans="1:17" ht="5.25" customHeight="1">
      <c r="L5" s="38"/>
      <c r="M5" s="38"/>
      <c r="N5" s="38"/>
      <c r="O5" s="38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8"/>
      <c r="M6" s="38"/>
      <c r="N6" s="38"/>
      <c r="O6" s="38"/>
      <c r="P6" s="3"/>
      <c r="Q6" s="4"/>
    </row>
    <row r="7" spans="1:17">
      <c r="A7" s="6"/>
      <c r="C7" s="40" t="s">
        <v>13</v>
      </c>
      <c r="D7" s="40"/>
      <c r="E7" s="40"/>
      <c r="F7" s="40"/>
      <c r="G7" s="40"/>
      <c r="H7" s="40"/>
      <c r="I7" s="40"/>
      <c r="J7" s="40"/>
      <c r="K7" s="40"/>
      <c r="N7" s="9"/>
      <c r="O7" s="14" t="s">
        <v>39</v>
      </c>
      <c r="Q7" s="5"/>
    </row>
    <row r="8" spans="1:17" ht="15.75" thickBot="1">
      <c r="D8" s="47" t="s">
        <v>20</v>
      </c>
      <c r="E8" s="47"/>
      <c r="F8" s="47"/>
      <c r="G8" s="47"/>
      <c r="H8" s="47"/>
      <c r="I8" s="47"/>
      <c r="J8" s="47"/>
      <c r="K8" s="47"/>
    </row>
    <row r="9" spans="1:17" ht="29.25" thickBot="1">
      <c r="A9" s="7" t="s">
        <v>0</v>
      </c>
      <c r="B9" s="8" t="s">
        <v>1</v>
      </c>
      <c r="C9" s="8" t="s">
        <v>2</v>
      </c>
      <c r="D9" s="41" t="s">
        <v>3</v>
      </c>
      <c r="E9" s="42"/>
      <c r="F9" s="42"/>
      <c r="G9" s="42"/>
      <c r="H9" s="42"/>
      <c r="I9" s="4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34" t="s">
        <v>18</v>
      </c>
      <c r="B10" s="17" t="s">
        <v>21</v>
      </c>
      <c r="C10" s="18">
        <v>12</v>
      </c>
      <c r="D10" s="44" t="s">
        <v>30</v>
      </c>
      <c r="E10" s="45"/>
      <c r="F10" s="45"/>
      <c r="G10" s="45"/>
      <c r="H10" s="45"/>
      <c r="I10" s="46"/>
      <c r="J10" s="18">
        <v>200</v>
      </c>
      <c r="K10" s="19">
        <v>16.84</v>
      </c>
      <c r="L10" s="19">
        <v>144</v>
      </c>
      <c r="M10" s="19">
        <v>6.52</v>
      </c>
      <c r="N10" s="19">
        <v>8.1199999999999992</v>
      </c>
      <c r="O10" s="19">
        <v>27.07</v>
      </c>
    </row>
    <row r="11" spans="1:17">
      <c r="A11" s="35"/>
      <c r="B11" s="16" t="s">
        <v>25</v>
      </c>
      <c r="C11" s="20">
        <v>1</v>
      </c>
      <c r="D11" s="48" t="s">
        <v>26</v>
      </c>
      <c r="E11" s="49"/>
      <c r="F11" s="49"/>
      <c r="G11" s="49"/>
      <c r="H11" s="50"/>
      <c r="I11" s="21"/>
      <c r="J11" s="20">
        <v>30</v>
      </c>
      <c r="K11" s="22">
        <v>6</v>
      </c>
      <c r="L11" s="22">
        <v>58.5</v>
      </c>
      <c r="M11" s="22">
        <v>2.5</v>
      </c>
      <c r="N11" s="22">
        <v>0.4</v>
      </c>
      <c r="O11" s="22">
        <v>0.4</v>
      </c>
    </row>
    <row r="12" spans="1:17">
      <c r="A12" s="35"/>
      <c r="B12" s="16" t="s">
        <v>40</v>
      </c>
      <c r="C12" s="20">
        <v>2</v>
      </c>
      <c r="D12" s="48" t="s">
        <v>41</v>
      </c>
      <c r="E12" s="49"/>
      <c r="F12" s="49"/>
      <c r="G12" s="49"/>
      <c r="H12" s="49"/>
      <c r="I12" s="70"/>
      <c r="J12" s="20">
        <v>15</v>
      </c>
      <c r="K12" s="22">
        <v>9.34</v>
      </c>
      <c r="L12" s="22">
        <v>54</v>
      </c>
      <c r="M12" s="22">
        <v>3.5</v>
      </c>
      <c r="N12" s="22">
        <v>4.4000000000000004</v>
      </c>
      <c r="O12" s="22">
        <v>0</v>
      </c>
    </row>
    <row r="13" spans="1:17">
      <c r="A13" s="35"/>
      <c r="B13" s="16" t="s">
        <v>29</v>
      </c>
      <c r="C13" s="20">
        <v>3</v>
      </c>
      <c r="D13" s="48" t="s">
        <v>28</v>
      </c>
      <c r="E13" s="49"/>
      <c r="F13" s="49"/>
      <c r="G13" s="49"/>
      <c r="H13" s="49"/>
      <c r="I13" s="23"/>
      <c r="J13" s="20">
        <v>10</v>
      </c>
      <c r="K13" s="22">
        <v>7.73</v>
      </c>
      <c r="L13" s="22">
        <v>44.7</v>
      </c>
      <c r="M13" s="22">
        <v>7.0000000000000007E-2</v>
      </c>
      <c r="N13" s="22">
        <v>8.3000000000000007</v>
      </c>
      <c r="O13" s="22">
        <v>7.0000000000000007E-2</v>
      </c>
    </row>
    <row r="14" spans="1:17">
      <c r="A14" s="35"/>
      <c r="B14" s="16" t="s">
        <v>22</v>
      </c>
      <c r="C14" s="20">
        <v>26</v>
      </c>
      <c r="D14" s="48" t="s">
        <v>31</v>
      </c>
      <c r="E14" s="49"/>
      <c r="F14" s="49"/>
      <c r="G14" s="49"/>
      <c r="H14" s="49"/>
      <c r="I14" s="23"/>
      <c r="J14" s="20">
        <v>200</v>
      </c>
      <c r="K14" s="22">
        <v>6.26</v>
      </c>
      <c r="L14" s="22">
        <v>35</v>
      </c>
      <c r="M14" s="22">
        <v>0.01</v>
      </c>
      <c r="N14" s="22">
        <v>0.02</v>
      </c>
      <c r="O14" s="22">
        <v>9.9</v>
      </c>
    </row>
    <row r="15" spans="1:17">
      <c r="A15" s="35"/>
      <c r="B15" s="16" t="s">
        <v>37</v>
      </c>
      <c r="C15" s="20" t="s">
        <v>42</v>
      </c>
      <c r="D15" s="48" t="s">
        <v>43</v>
      </c>
      <c r="E15" s="49"/>
      <c r="F15" s="49"/>
      <c r="G15" s="49"/>
      <c r="H15" s="49"/>
      <c r="I15" s="24"/>
      <c r="J15" s="20">
        <v>124</v>
      </c>
      <c r="K15" s="22">
        <v>22.83</v>
      </c>
      <c r="L15" s="22">
        <v>110.36</v>
      </c>
      <c r="M15" s="22">
        <v>1.36</v>
      </c>
      <c r="N15" s="22">
        <v>0.38</v>
      </c>
      <c r="O15" s="22">
        <v>25</v>
      </c>
    </row>
    <row r="16" spans="1:17" ht="15.75" thickBot="1">
      <c r="A16" s="35"/>
      <c r="B16" s="16" t="s">
        <v>23</v>
      </c>
      <c r="C16" s="20">
        <v>515</v>
      </c>
      <c r="D16" s="51" t="s">
        <v>24</v>
      </c>
      <c r="E16" s="52"/>
      <c r="F16" s="52"/>
      <c r="G16" s="52"/>
      <c r="H16" s="52"/>
      <c r="I16" s="25"/>
      <c r="J16" s="20">
        <v>200</v>
      </c>
      <c r="K16" s="22">
        <v>16</v>
      </c>
      <c r="L16" s="22">
        <v>88</v>
      </c>
      <c r="M16" s="22">
        <v>2.8</v>
      </c>
      <c r="N16" s="22">
        <v>3.2</v>
      </c>
      <c r="O16" s="22">
        <v>4.7</v>
      </c>
    </row>
    <row r="17" spans="1:15" ht="15.75" thickBot="1">
      <c r="A17" s="36"/>
      <c r="B17" s="26"/>
      <c r="C17" s="26"/>
      <c r="D17" s="39" t="s">
        <v>14</v>
      </c>
      <c r="E17" s="39"/>
      <c r="F17" s="39"/>
      <c r="G17" s="39"/>
      <c r="H17" s="39"/>
      <c r="I17" s="39"/>
      <c r="J17" s="27"/>
      <c r="K17" s="28">
        <f>SUM(K10:K16)</f>
        <v>85</v>
      </c>
      <c r="L17" s="28">
        <f>SUM(L10:L16)</f>
        <v>534.55999999999995</v>
      </c>
      <c r="M17" s="28">
        <f>SUM(M10:M16)</f>
        <v>16.759999999999998</v>
      </c>
      <c r="N17" s="28">
        <f>SUM(N10:N16)</f>
        <v>24.819999999999997</v>
      </c>
      <c r="O17" s="28">
        <f>SUM(O10:O16)</f>
        <v>67.14</v>
      </c>
    </row>
    <row r="18" spans="1:15" ht="9" customHeight="1">
      <c r="K18" s="15"/>
    </row>
    <row r="19" spans="1:15">
      <c r="A19" s="9"/>
      <c r="B19" s="9"/>
      <c r="C19" s="40" t="s">
        <v>13</v>
      </c>
      <c r="D19" s="40"/>
      <c r="E19" s="40"/>
      <c r="F19" s="40"/>
      <c r="G19" s="40"/>
      <c r="H19" s="40"/>
      <c r="I19" s="40"/>
      <c r="J19" s="40"/>
      <c r="K19" s="40"/>
      <c r="L19" s="9"/>
      <c r="M19" s="9"/>
      <c r="N19" s="9"/>
      <c r="O19" s="14" t="s">
        <v>39</v>
      </c>
    </row>
    <row r="20" spans="1:15" ht="15.75" thickBot="1">
      <c r="A20" s="9"/>
      <c r="B20" s="9"/>
      <c r="C20" s="9"/>
      <c r="D20" s="56" t="s">
        <v>20</v>
      </c>
      <c r="E20" s="56"/>
      <c r="F20" s="56"/>
      <c r="G20" s="56"/>
      <c r="H20" s="56"/>
      <c r="I20" s="56"/>
      <c r="J20" s="56"/>
      <c r="K20" s="56"/>
      <c r="L20" s="9"/>
      <c r="M20" s="9"/>
      <c r="N20" s="9"/>
      <c r="O20" s="9"/>
    </row>
    <row r="21" spans="1:15" ht="30" thickBot="1">
      <c r="A21" s="10" t="s">
        <v>0</v>
      </c>
      <c r="B21" s="11" t="s">
        <v>1</v>
      </c>
      <c r="C21" s="11" t="s">
        <v>2</v>
      </c>
      <c r="D21" s="53" t="s">
        <v>3</v>
      </c>
      <c r="E21" s="54"/>
      <c r="F21" s="54"/>
      <c r="G21" s="54"/>
      <c r="H21" s="54"/>
      <c r="I21" s="55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34" t="s">
        <v>17</v>
      </c>
      <c r="B22" s="29" t="s">
        <v>32</v>
      </c>
      <c r="C22" s="30">
        <v>4</v>
      </c>
      <c r="D22" s="57" t="s">
        <v>33</v>
      </c>
      <c r="E22" s="45"/>
      <c r="F22" s="45"/>
      <c r="G22" s="45"/>
      <c r="H22" s="45"/>
      <c r="I22" s="58"/>
      <c r="J22" s="30">
        <v>40</v>
      </c>
      <c r="K22" s="19">
        <v>9.6</v>
      </c>
      <c r="L22" s="19">
        <v>62.8</v>
      </c>
      <c r="M22" s="19">
        <v>5.2</v>
      </c>
      <c r="N22" s="19">
        <v>4.8</v>
      </c>
      <c r="O22" s="31">
        <v>4</v>
      </c>
    </row>
    <row r="23" spans="1:15">
      <c r="A23" s="35"/>
      <c r="B23" s="29" t="s">
        <v>21</v>
      </c>
      <c r="C23" s="20">
        <v>17</v>
      </c>
      <c r="D23" s="59" t="s">
        <v>34</v>
      </c>
      <c r="E23" s="60"/>
      <c r="F23" s="60"/>
      <c r="G23" s="60"/>
      <c r="H23" s="60"/>
      <c r="I23" s="61"/>
      <c r="J23" s="20">
        <v>200</v>
      </c>
      <c r="K23" s="22">
        <v>19.079999999999998</v>
      </c>
      <c r="L23" s="22">
        <v>120.68</v>
      </c>
      <c r="M23" s="22">
        <v>8.14</v>
      </c>
      <c r="N23" s="22">
        <v>2.08</v>
      </c>
      <c r="O23" s="32">
        <v>13.32</v>
      </c>
    </row>
    <row r="24" spans="1:15">
      <c r="A24" s="35"/>
      <c r="B24" s="16" t="s">
        <v>25</v>
      </c>
      <c r="C24" s="20">
        <v>1</v>
      </c>
      <c r="D24" s="48" t="s">
        <v>26</v>
      </c>
      <c r="E24" s="49"/>
      <c r="F24" s="49"/>
      <c r="G24" s="49"/>
      <c r="H24" s="50"/>
      <c r="I24" s="21"/>
      <c r="J24" s="20">
        <v>30</v>
      </c>
      <c r="K24" s="22">
        <v>6</v>
      </c>
      <c r="L24" s="22">
        <v>58.5</v>
      </c>
      <c r="M24" s="22">
        <v>2.5</v>
      </c>
      <c r="N24" s="22">
        <v>0.4</v>
      </c>
      <c r="O24" s="22">
        <v>0.4</v>
      </c>
    </row>
    <row r="25" spans="1:15">
      <c r="A25" s="35"/>
      <c r="B25" s="16" t="s">
        <v>29</v>
      </c>
      <c r="C25" s="20">
        <v>3</v>
      </c>
      <c r="D25" s="48" t="s">
        <v>28</v>
      </c>
      <c r="E25" s="49"/>
      <c r="F25" s="49"/>
      <c r="G25" s="49"/>
      <c r="H25" s="49"/>
      <c r="I25" s="23"/>
      <c r="J25" s="20">
        <v>10</v>
      </c>
      <c r="K25" s="22">
        <v>7.73</v>
      </c>
      <c r="L25" s="22">
        <v>44.7</v>
      </c>
      <c r="M25" s="22">
        <v>7.0000000000000007E-2</v>
      </c>
      <c r="N25" s="22">
        <v>8.3000000000000007</v>
      </c>
      <c r="O25" s="22">
        <v>7.0000000000000007E-2</v>
      </c>
    </row>
    <row r="26" spans="1:15">
      <c r="A26" s="35"/>
      <c r="B26" s="16" t="s">
        <v>22</v>
      </c>
      <c r="C26" s="20">
        <v>28</v>
      </c>
      <c r="D26" s="48" t="s">
        <v>36</v>
      </c>
      <c r="E26" s="49"/>
      <c r="F26" s="49"/>
      <c r="G26" s="49"/>
      <c r="H26" s="49"/>
      <c r="I26" s="23"/>
      <c r="J26" s="20">
        <v>200</v>
      </c>
      <c r="K26" s="22">
        <v>10.02</v>
      </c>
      <c r="L26" s="22">
        <v>71</v>
      </c>
      <c r="M26" s="22">
        <v>2.4</v>
      </c>
      <c r="N26" s="22">
        <v>0.1</v>
      </c>
      <c r="O26" s="22">
        <v>41.4</v>
      </c>
    </row>
    <row r="27" spans="1:15">
      <c r="A27" s="35"/>
      <c r="B27" s="16" t="s">
        <v>37</v>
      </c>
      <c r="C27" s="20" t="s">
        <v>42</v>
      </c>
      <c r="D27" s="48" t="s">
        <v>43</v>
      </c>
      <c r="E27" s="49"/>
      <c r="F27" s="49"/>
      <c r="G27" s="49"/>
      <c r="H27" s="49"/>
      <c r="I27" s="24"/>
      <c r="J27" s="20">
        <v>90</v>
      </c>
      <c r="K27" s="22">
        <v>16.57</v>
      </c>
      <c r="L27" s="22">
        <v>80.099999999999994</v>
      </c>
      <c r="M27" s="22">
        <v>0.98</v>
      </c>
      <c r="N27" s="22">
        <v>0.27</v>
      </c>
      <c r="O27" s="22">
        <v>18.100000000000001</v>
      </c>
    </row>
    <row r="28" spans="1:15" ht="15.75" thickBot="1">
      <c r="A28" s="35"/>
      <c r="B28" s="16" t="s">
        <v>23</v>
      </c>
      <c r="C28" s="20">
        <v>515</v>
      </c>
      <c r="D28" s="64" t="s">
        <v>24</v>
      </c>
      <c r="E28" s="65"/>
      <c r="F28" s="65"/>
      <c r="G28" s="65"/>
      <c r="H28" s="65"/>
      <c r="I28" s="25"/>
      <c r="J28" s="20">
        <v>200</v>
      </c>
      <c r="K28" s="22">
        <v>16</v>
      </c>
      <c r="L28" s="22">
        <v>88</v>
      </c>
      <c r="M28" s="22">
        <v>2.8</v>
      </c>
      <c r="N28" s="22">
        <v>3.2</v>
      </c>
      <c r="O28" s="22">
        <v>4.7</v>
      </c>
    </row>
    <row r="29" spans="1:15" ht="15.75" thickBot="1">
      <c r="A29" s="36"/>
      <c r="B29" s="26"/>
      <c r="C29" s="26"/>
      <c r="D29" s="62" t="s">
        <v>14</v>
      </c>
      <c r="E29" s="39"/>
      <c r="F29" s="39"/>
      <c r="G29" s="39"/>
      <c r="H29" s="39"/>
      <c r="I29" s="63"/>
      <c r="J29" s="27"/>
      <c r="K29" s="28">
        <f>SUM(K22:K28)</f>
        <v>85</v>
      </c>
      <c r="L29" s="28">
        <f>SUM(L22:L28)</f>
        <v>525.78</v>
      </c>
      <c r="M29" s="28">
        <f>SUM(M22:M28)</f>
        <v>22.09</v>
      </c>
      <c r="N29" s="28">
        <f>SUM(N22:N28)</f>
        <v>19.150000000000002</v>
      </c>
      <c r="O29" s="33">
        <f>SUM(O22:O28)</f>
        <v>81.99</v>
      </c>
    </row>
    <row r="30" spans="1:15" ht="8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9</v>
      </c>
      <c r="E31" s="9"/>
      <c r="F31" s="9"/>
      <c r="G31" s="9"/>
      <c r="H31" s="9"/>
      <c r="I31" s="9"/>
      <c r="J31" s="9" t="s">
        <v>11</v>
      </c>
      <c r="K31" s="9"/>
      <c r="L31" s="9"/>
      <c r="M31" s="9"/>
      <c r="N31" s="9"/>
      <c r="O31" s="9"/>
    </row>
    <row r="32" spans="1:15">
      <c r="A32" s="9"/>
      <c r="B32" s="9"/>
      <c r="C32" s="9"/>
      <c r="D32" s="9" t="s">
        <v>10</v>
      </c>
      <c r="E32" s="9"/>
      <c r="F32" s="9"/>
      <c r="G32" s="9"/>
      <c r="H32" s="9"/>
      <c r="I32" s="9"/>
      <c r="J32" s="9" t="s">
        <v>12</v>
      </c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mergeCells count="25">
    <mergeCell ref="C19:K19"/>
    <mergeCell ref="D21:I21"/>
    <mergeCell ref="D20:K20"/>
    <mergeCell ref="A22:A29"/>
    <mergeCell ref="D22:I22"/>
    <mergeCell ref="D23:I23"/>
    <mergeCell ref="D29:I29"/>
    <mergeCell ref="D24:H24"/>
    <mergeCell ref="D25:H25"/>
    <mergeCell ref="D26:H26"/>
    <mergeCell ref="D28:H28"/>
    <mergeCell ref="D27:H27"/>
    <mergeCell ref="A10:A17"/>
    <mergeCell ref="L1:O6"/>
    <mergeCell ref="D17:I17"/>
    <mergeCell ref="C7:K7"/>
    <mergeCell ref="D9:I9"/>
    <mergeCell ref="D10:I10"/>
    <mergeCell ref="D8:K8"/>
    <mergeCell ref="D11:H11"/>
    <mergeCell ref="D15:H15"/>
    <mergeCell ref="D13:H13"/>
    <mergeCell ref="D14:H14"/>
    <mergeCell ref="D16:H16"/>
    <mergeCell ref="D12:H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5"/>
  <sheetViews>
    <sheetView topLeftCell="A4" workbookViewId="0">
      <selection activeCell="R16" sqref="R1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37" t="s">
        <v>27</v>
      </c>
      <c r="M1" s="38"/>
      <c r="N1" s="38"/>
      <c r="O1" s="38"/>
    </row>
    <row r="2" spans="1:17">
      <c r="L2" s="38"/>
      <c r="M2" s="38"/>
      <c r="N2" s="38"/>
      <c r="O2" s="38"/>
    </row>
    <row r="3" spans="1:17">
      <c r="L3" s="38"/>
      <c r="M3" s="38"/>
      <c r="N3" s="38"/>
      <c r="O3" s="38"/>
    </row>
    <row r="4" spans="1:17">
      <c r="L4" s="38"/>
      <c r="M4" s="38"/>
      <c r="N4" s="38"/>
      <c r="O4" s="38"/>
    </row>
    <row r="5" spans="1:17" ht="7.5" customHeight="1">
      <c r="L5" s="38"/>
      <c r="M5" s="38"/>
      <c r="N5" s="38"/>
      <c r="O5" s="38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38"/>
      <c r="M6" s="38"/>
      <c r="N6" s="38"/>
      <c r="O6" s="38"/>
      <c r="P6" s="3"/>
      <c r="Q6" s="4"/>
    </row>
    <row r="7" spans="1:17">
      <c r="A7" s="6"/>
      <c r="C7" s="40" t="s">
        <v>13</v>
      </c>
      <c r="D7" s="40"/>
      <c r="E7" s="40"/>
      <c r="F7" s="40"/>
      <c r="G7" s="40"/>
      <c r="H7" s="40"/>
      <c r="I7" s="40"/>
      <c r="J7" s="40"/>
      <c r="K7" s="40"/>
      <c r="N7" s="9"/>
      <c r="O7" s="14" t="s">
        <v>39</v>
      </c>
      <c r="Q7" s="5"/>
    </row>
    <row r="8" spans="1:17" ht="15.75" thickBot="1">
      <c r="D8" s="66" t="s">
        <v>19</v>
      </c>
      <c r="E8" s="66"/>
      <c r="F8" s="66"/>
      <c r="G8" s="66"/>
      <c r="H8" s="66"/>
      <c r="I8" s="66"/>
      <c r="J8" s="66"/>
      <c r="K8" s="66"/>
    </row>
    <row r="9" spans="1:17" ht="29.25" thickBot="1">
      <c r="A9" s="13" t="s">
        <v>0</v>
      </c>
      <c r="B9" s="8" t="s">
        <v>1</v>
      </c>
      <c r="C9" s="8" t="s">
        <v>2</v>
      </c>
      <c r="D9" s="41" t="s">
        <v>3</v>
      </c>
      <c r="E9" s="42"/>
      <c r="F9" s="42"/>
      <c r="G9" s="42"/>
      <c r="H9" s="42"/>
      <c r="I9" s="4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34" t="s">
        <v>18</v>
      </c>
      <c r="B10" s="17" t="str">
        <f>'7-11 лет'!B10</f>
        <v>гор. блюда</v>
      </c>
      <c r="C10" s="18">
        <f>'7-11 лет'!C10</f>
        <v>12</v>
      </c>
      <c r="D10" s="44" t="str">
        <f>'7-11 лет'!D10</f>
        <v>Каша молочная манная жидкая</v>
      </c>
      <c r="E10" s="45"/>
      <c r="F10" s="45"/>
      <c r="G10" s="45"/>
      <c r="H10" s="45"/>
      <c r="I10" s="46"/>
      <c r="J10" s="18">
        <v>250</v>
      </c>
      <c r="K10" s="19">
        <v>19.649999999999999</v>
      </c>
      <c r="L10" s="19">
        <v>180</v>
      </c>
      <c r="M10" s="19">
        <v>8.15</v>
      </c>
      <c r="N10" s="19">
        <v>10.24</v>
      </c>
      <c r="O10" s="19">
        <v>33.840000000000003</v>
      </c>
    </row>
    <row r="11" spans="1:17">
      <c r="A11" s="35"/>
      <c r="B11" s="16" t="str">
        <f>'7-11 лет'!B11</f>
        <v>мучные изделия</v>
      </c>
      <c r="C11" s="20">
        <f>'7-11 лет'!C11</f>
        <v>1</v>
      </c>
      <c r="D11" s="48" t="str">
        <f>'7-11 лет'!D11</f>
        <v xml:space="preserve">Хлеб </v>
      </c>
      <c r="E11" s="49"/>
      <c r="F11" s="49"/>
      <c r="G11" s="49"/>
      <c r="H11" s="50"/>
      <c r="I11" s="21">
        <f>'7-11 лет'!I11</f>
        <v>0</v>
      </c>
      <c r="J11" s="20">
        <v>30</v>
      </c>
      <c r="K11" s="22">
        <v>6</v>
      </c>
      <c r="L11" s="22">
        <v>58.5</v>
      </c>
      <c r="M11" s="22">
        <v>2.5</v>
      </c>
      <c r="N11" s="22">
        <v>0.4</v>
      </c>
      <c r="O11" s="22">
        <v>0.4</v>
      </c>
    </row>
    <row r="12" spans="1:17">
      <c r="A12" s="35"/>
      <c r="B12" s="16" t="s">
        <v>40</v>
      </c>
      <c r="C12" s="20">
        <v>2</v>
      </c>
      <c r="D12" s="48" t="s">
        <v>41</v>
      </c>
      <c r="E12" s="49"/>
      <c r="F12" s="49"/>
      <c r="G12" s="49"/>
      <c r="H12" s="49"/>
      <c r="I12" s="70"/>
      <c r="J12" s="20">
        <v>15</v>
      </c>
      <c r="K12" s="22">
        <v>9.34</v>
      </c>
      <c r="L12" s="22">
        <v>54</v>
      </c>
      <c r="M12" s="22">
        <v>3.5</v>
      </c>
      <c r="N12" s="22">
        <v>4.4000000000000004</v>
      </c>
      <c r="O12" s="22">
        <v>0</v>
      </c>
    </row>
    <row r="13" spans="1:17">
      <c r="A13" s="35"/>
      <c r="B13" s="16" t="str">
        <f>'7-11 лет'!B13</f>
        <v>масло</v>
      </c>
      <c r="C13" s="20">
        <f>'7-11 лет'!C13</f>
        <v>3</v>
      </c>
      <c r="D13" s="48" t="str">
        <f>'7-11 лет'!D13</f>
        <v>Масло сливочное</v>
      </c>
      <c r="E13" s="49"/>
      <c r="F13" s="49"/>
      <c r="G13" s="49"/>
      <c r="H13" s="49"/>
      <c r="I13" s="23">
        <f>'7-11 лет'!I13</f>
        <v>0</v>
      </c>
      <c r="J13" s="20">
        <v>10</v>
      </c>
      <c r="K13" s="22">
        <v>7.73</v>
      </c>
      <c r="L13" s="22">
        <v>44.7</v>
      </c>
      <c r="M13" s="22">
        <v>7.0000000000000007E-2</v>
      </c>
      <c r="N13" s="22">
        <v>8.3000000000000007</v>
      </c>
      <c r="O13" s="22">
        <v>7.0000000000000007E-2</v>
      </c>
    </row>
    <row r="14" spans="1:17">
      <c r="A14" s="35"/>
      <c r="B14" s="16" t="str">
        <f>'7-11 лет'!B14</f>
        <v>гор. напитки</v>
      </c>
      <c r="C14" s="20">
        <f>'7-11 лет'!C14</f>
        <v>26</v>
      </c>
      <c r="D14" s="48" t="str">
        <f>'7-11 лет'!D14</f>
        <v>Чай с сахаром</v>
      </c>
      <c r="E14" s="49"/>
      <c r="F14" s="49"/>
      <c r="G14" s="49"/>
      <c r="H14" s="49"/>
      <c r="I14" s="23">
        <f>'7-11 лет'!I14</f>
        <v>0</v>
      </c>
      <c r="J14" s="20">
        <v>200</v>
      </c>
      <c r="K14" s="22">
        <v>6.26</v>
      </c>
      <c r="L14" s="22">
        <v>35</v>
      </c>
      <c r="M14" s="22">
        <v>0.01</v>
      </c>
      <c r="N14" s="22">
        <v>0.02</v>
      </c>
      <c r="O14" s="22">
        <v>9.9</v>
      </c>
    </row>
    <row r="15" spans="1:17">
      <c r="A15" s="35"/>
      <c r="B15" s="16" t="s">
        <v>38</v>
      </c>
      <c r="C15" s="20">
        <v>77</v>
      </c>
      <c r="D15" s="48" t="s">
        <v>35</v>
      </c>
      <c r="E15" s="49"/>
      <c r="F15" s="49"/>
      <c r="G15" s="49"/>
      <c r="H15" s="49"/>
      <c r="I15" s="24"/>
      <c r="J15" s="20">
        <v>95</v>
      </c>
      <c r="K15" s="22">
        <v>23.2</v>
      </c>
      <c r="L15" s="22">
        <v>72</v>
      </c>
      <c r="M15" s="22">
        <v>2.8</v>
      </c>
      <c r="N15" s="22">
        <v>2.8</v>
      </c>
      <c r="O15" s="22">
        <v>9</v>
      </c>
    </row>
    <row r="16" spans="1:17" ht="15.75" thickBot="1">
      <c r="A16" s="35"/>
      <c r="B16" s="16" t="s">
        <v>37</v>
      </c>
      <c r="C16" s="20" t="s">
        <v>42</v>
      </c>
      <c r="D16" s="51" t="s">
        <v>43</v>
      </c>
      <c r="E16" s="52"/>
      <c r="F16" s="52"/>
      <c r="G16" s="52"/>
      <c r="H16" s="52"/>
      <c r="I16" s="25">
        <f>'7-11 лет'!I16</f>
        <v>0</v>
      </c>
      <c r="J16" s="20">
        <v>70</v>
      </c>
      <c r="K16" s="22">
        <v>12.82</v>
      </c>
      <c r="L16" s="22">
        <v>62.3</v>
      </c>
      <c r="M16" s="22">
        <v>0.76</v>
      </c>
      <c r="N16" s="22">
        <v>0.21</v>
      </c>
      <c r="O16" s="22">
        <v>14.1</v>
      </c>
    </row>
    <row r="17" spans="1:15" ht="15.75" thickBot="1">
      <c r="A17" s="36"/>
      <c r="B17" s="26"/>
      <c r="C17" s="26"/>
      <c r="D17" s="62" t="s">
        <v>14</v>
      </c>
      <c r="E17" s="39"/>
      <c r="F17" s="39"/>
      <c r="G17" s="39"/>
      <c r="H17" s="39"/>
      <c r="I17" s="63"/>
      <c r="J17" s="27"/>
      <c r="K17" s="28">
        <f>SUM(K10:K16)</f>
        <v>85</v>
      </c>
      <c r="L17" s="28">
        <f>SUM(L10:L16)</f>
        <v>506.5</v>
      </c>
      <c r="M17" s="28">
        <f>SUM(M10:M16)</f>
        <v>17.790000000000003</v>
      </c>
      <c r="N17" s="28">
        <f>SUM(N10:N16)</f>
        <v>26.370000000000005</v>
      </c>
      <c r="O17" s="33">
        <f>SUM(O10:O16)</f>
        <v>67.31</v>
      </c>
    </row>
    <row r="18" spans="1:15" ht="11.25" customHeight="1"/>
    <row r="19" spans="1:15">
      <c r="A19" s="9"/>
      <c r="B19" s="9"/>
      <c r="C19" s="40" t="s">
        <v>13</v>
      </c>
      <c r="D19" s="40"/>
      <c r="E19" s="40"/>
      <c r="F19" s="40"/>
      <c r="G19" s="40"/>
      <c r="H19" s="40"/>
      <c r="I19" s="40"/>
      <c r="J19" s="40"/>
      <c r="K19" s="40"/>
      <c r="L19" s="9"/>
      <c r="M19" s="9"/>
      <c r="N19" s="9"/>
      <c r="O19" s="14" t="s">
        <v>39</v>
      </c>
    </row>
    <row r="20" spans="1:15" ht="15.75" thickBot="1">
      <c r="A20" s="9"/>
      <c r="B20" s="9"/>
      <c r="C20" s="9"/>
      <c r="D20" s="56" t="s">
        <v>19</v>
      </c>
      <c r="E20" s="56"/>
      <c r="F20" s="56"/>
      <c r="G20" s="56"/>
      <c r="H20" s="56"/>
      <c r="I20" s="56"/>
      <c r="J20" s="56"/>
      <c r="K20" s="56"/>
      <c r="L20" s="9"/>
      <c r="M20" s="9"/>
      <c r="N20" s="9"/>
      <c r="O20" s="9"/>
    </row>
    <row r="21" spans="1:15" ht="30" thickBot="1">
      <c r="A21" s="12" t="s">
        <v>0</v>
      </c>
      <c r="B21" s="11" t="s">
        <v>1</v>
      </c>
      <c r="C21" s="11" t="s">
        <v>2</v>
      </c>
      <c r="D21" s="53" t="s">
        <v>3</v>
      </c>
      <c r="E21" s="54"/>
      <c r="F21" s="54"/>
      <c r="G21" s="54"/>
      <c r="H21" s="54"/>
      <c r="I21" s="55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34" t="s">
        <v>17</v>
      </c>
      <c r="B22" s="29" t="s">
        <v>32</v>
      </c>
      <c r="C22" s="30">
        <v>4</v>
      </c>
      <c r="D22" s="57" t="s">
        <v>33</v>
      </c>
      <c r="E22" s="45"/>
      <c r="F22" s="45"/>
      <c r="G22" s="45"/>
      <c r="H22" s="45"/>
      <c r="I22" s="58"/>
      <c r="J22" s="30">
        <v>40</v>
      </c>
      <c r="K22" s="19">
        <v>9.6</v>
      </c>
      <c r="L22" s="19">
        <v>62.8</v>
      </c>
      <c r="M22" s="19">
        <v>5.2</v>
      </c>
      <c r="N22" s="19">
        <v>4.8</v>
      </c>
      <c r="O22" s="31">
        <v>4</v>
      </c>
    </row>
    <row r="23" spans="1:15">
      <c r="A23" s="35"/>
      <c r="B23" s="29" t="s">
        <v>21</v>
      </c>
      <c r="C23" s="20">
        <v>17</v>
      </c>
      <c r="D23" s="59" t="s">
        <v>34</v>
      </c>
      <c r="E23" s="60"/>
      <c r="F23" s="60"/>
      <c r="G23" s="60"/>
      <c r="H23" s="60"/>
      <c r="I23" s="61"/>
      <c r="J23" s="20">
        <v>250</v>
      </c>
      <c r="K23" s="22">
        <v>20.3</v>
      </c>
      <c r="L23" s="22">
        <v>150.85</v>
      </c>
      <c r="M23" s="22">
        <v>10.18</v>
      </c>
      <c r="N23" s="22">
        <v>2.6</v>
      </c>
      <c r="O23" s="32">
        <v>16.649999999999999</v>
      </c>
    </row>
    <row r="24" spans="1:15">
      <c r="A24" s="35"/>
      <c r="B24" s="16" t="s">
        <v>25</v>
      </c>
      <c r="C24" s="20">
        <v>1</v>
      </c>
      <c r="D24" s="48" t="s">
        <v>26</v>
      </c>
      <c r="E24" s="49"/>
      <c r="F24" s="49"/>
      <c r="G24" s="49"/>
      <c r="H24" s="50"/>
      <c r="I24" s="21"/>
      <c r="J24" s="20">
        <v>30</v>
      </c>
      <c r="K24" s="22">
        <v>6</v>
      </c>
      <c r="L24" s="22">
        <v>58.5</v>
      </c>
      <c r="M24" s="22">
        <v>2.5</v>
      </c>
      <c r="N24" s="22">
        <v>0.4</v>
      </c>
      <c r="O24" s="22">
        <v>0.4</v>
      </c>
    </row>
    <row r="25" spans="1:15">
      <c r="A25" s="35"/>
      <c r="B25" s="16" t="s">
        <v>29</v>
      </c>
      <c r="C25" s="20">
        <v>3</v>
      </c>
      <c r="D25" s="48" t="s">
        <v>28</v>
      </c>
      <c r="E25" s="49"/>
      <c r="F25" s="49"/>
      <c r="G25" s="49"/>
      <c r="H25" s="49"/>
      <c r="I25" s="23"/>
      <c r="J25" s="20">
        <v>10</v>
      </c>
      <c r="K25" s="22">
        <v>7.73</v>
      </c>
      <c r="L25" s="22">
        <v>44.7</v>
      </c>
      <c r="M25" s="22">
        <v>7.0000000000000007E-2</v>
      </c>
      <c r="N25" s="22">
        <v>8.3000000000000007</v>
      </c>
      <c r="O25" s="22">
        <v>7.0000000000000007E-2</v>
      </c>
    </row>
    <row r="26" spans="1:15">
      <c r="A26" s="35"/>
      <c r="B26" s="16" t="s">
        <v>22</v>
      </c>
      <c r="C26" s="20">
        <v>28</v>
      </c>
      <c r="D26" s="48" t="s">
        <v>36</v>
      </c>
      <c r="E26" s="49"/>
      <c r="F26" s="49"/>
      <c r="G26" s="49"/>
      <c r="H26" s="49"/>
      <c r="I26" s="23"/>
      <c r="J26" s="20">
        <v>200</v>
      </c>
      <c r="K26" s="22">
        <v>10.02</v>
      </c>
      <c r="L26" s="22">
        <v>71</v>
      </c>
      <c r="M26" s="22">
        <v>2.4</v>
      </c>
      <c r="N26" s="22">
        <v>0.1</v>
      </c>
      <c r="O26" s="22">
        <v>41.4</v>
      </c>
    </row>
    <row r="27" spans="1:15">
      <c r="A27" s="35"/>
      <c r="B27" s="16" t="s">
        <v>38</v>
      </c>
      <c r="C27" s="20">
        <v>77</v>
      </c>
      <c r="D27" s="48" t="s">
        <v>35</v>
      </c>
      <c r="E27" s="49"/>
      <c r="F27" s="49"/>
      <c r="G27" s="49"/>
      <c r="H27" s="49"/>
      <c r="I27" s="24"/>
      <c r="J27" s="20">
        <v>95</v>
      </c>
      <c r="K27" s="22">
        <v>23.2</v>
      </c>
      <c r="L27" s="22">
        <v>72</v>
      </c>
      <c r="M27" s="22">
        <v>2.8</v>
      </c>
      <c r="N27" s="22">
        <v>2.8</v>
      </c>
      <c r="O27" s="22">
        <v>9</v>
      </c>
    </row>
    <row r="28" spans="1:15" ht="15.75" thickBot="1">
      <c r="A28" s="35"/>
      <c r="B28" s="16" t="s">
        <v>25</v>
      </c>
      <c r="C28" s="20" t="s">
        <v>42</v>
      </c>
      <c r="D28" s="48" t="s">
        <v>44</v>
      </c>
      <c r="E28" s="49"/>
      <c r="F28" s="49"/>
      <c r="G28" s="49"/>
      <c r="H28" s="49"/>
      <c r="I28" s="24"/>
      <c r="J28" s="20">
        <v>48</v>
      </c>
      <c r="K28" s="22">
        <v>8.15</v>
      </c>
      <c r="L28" s="22">
        <v>25.44</v>
      </c>
      <c r="M28" s="22">
        <v>0.48</v>
      </c>
      <c r="N28" s="22">
        <v>4.7</v>
      </c>
      <c r="O28" s="22">
        <v>2.56</v>
      </c>
    </row>
    <row r="29" spans="1:15" ht="15.75" thickBot="1">
      <c r="A29" s="36"/>
      <c r="B29" s="26"/>
      <c r="C29" s="26"/>
      <c r="D29" s="67" t="s">
        <v>14</v>
      </c>
      <c r="E29" s="68"/>
      <c r="F29" s="68"/>
      <c r="G29" s="68"/>
      <c r="H29" s="68"/>
      <c r="I29" s="69"/>
      <c r="J29" s="27"/>
      <c r="K29" s="28">
        <f>SUM(K22:K28)</f>
        <v>85</v>
      </c>
      <c r="L29" s="28">
        <f>SUM(L22:L28)</f>
        <v>485.28999999999996</v>
      </c>
      <c r="M29" s="28">
        <f>SUM(M22:M28)</f>
        <v>23.63</v>
      </c>
      <c r="N29" s="28">
        <f>SUM(N22:N28)</f>
        <v>23.700000000000003</v>
      </c>
      <c r="O29" s="33">
        <f>SUM(O22:O28)</f>
        <v>74.08</v>
      </c>
    </row>
    <row r="30" spans="1:15" ht="7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9</v>
      </c>
      <c r="E31" s="9"/>
      <c r="F31" s="9"/>
      <c r="G31" s="9"/>
      <c r="H31" s="9"/>
      <c r="I31" s="9"/>
      <c r="J31" s="9" t="s">
        <v>11</v>
      </c>
      <c r="K31" s="9"/>
      <c r="L31" s="9"/>
      <c r="M31" s="9"/>
      <c r="N31" s="9"/>
      <c r="O31" s="9"/>
    </row>
    <row r="32" spans="1:15">
      <c r="A32" s="9"/>
      <c r="B32" s="9"/>
      <c r="C32" s="9"/>
      <c r="D32" s="9" t="s">
        <v>10</v>
      </c>
      <c r="E32" s="9"/>
      <c r="F32" s="9"/>
      <c r="G32" s="9"/>
      <c r="H32" s="9"/>
      <c r="I32" s="9"/>
      <c r="J32" s="9" t="s">
        <v>12</v>
      </c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mergeCells count="25">
    <mergeCell ref="D20:K20"/>
    <mergeCell ref="D17:I17"/>
    <mergeCell ref="C19:K19"/>
    <mergeCell ref="D21:I21"/>
    <mergeCell ref="A22:A29"/>
    <mergeCell ref="D22:I22"/>
    <mergeCell ref="D23:I23"/>
    <mergeCell ref="D29:I29"/>
    <mergeCell ref="D24:H24"/>
    <mergeCell ref="D28:H28"/>
    <mergeCell ref="D25:H25"/>
    <mergeCell ref="D26:H26"/>
    <mergeCell ref="D27:H27"/>
    <mergeCell ref="L1:O6"/>
    <mergeCell ref="C7:K7"/>
    <mergeCell ref="D9:I9"/>
    <mergeCell ref="A10:A17"/>
    <mergeCell ref="D10:I10"/>
    <mergeCell ref="D8:K8"/>
    <mergeCell ref="D11:H11"/>
    <mergeCell ref="D13:H13"/>
    <mergeCell ref="D14:H14"/>
    <mergeCell ref="D15:H15"/>
    <mergeCell ref="D16:H16"/>
    <mergeCell ref="D12:H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2022-03-10T11:39:32Z</cp:lastPrinted>
  <dcterms:created xsi:type="dcterms:W3CDTF">2021-05-21T03:22:38Z</dcterms:created>
  <dcterms:modified xsi:type="dcterms:W3CDTF">2022-04-01T10:16:02Z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