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"/>
  <c r="C21"/>
  <c r="D21"/>
  <c r="B22"/>
  <c r="C22"/>
  <c r="D22"/>
  <c r="B23"/>
  <c r="C23"/>
  <c r="D23"/>
  <c r="J23"/>
  <c r="K23"/>
  <c r="L23"/>
  <c r="M23"/>
  <c r="N23"/>
  <c r="O23"/>
  <c r="B24"/>
  <c r="C24"/>
  <c r="D24"/>
  <c r="J24"/>
  <c r="K24"/>
  <c r="L24"/>
  <c r="M24"/>
  <c r="N24"/>
  <c r="O24"/>
  <c r="O27" l="1"/>
  <c r="N27"/>
  <c r="M27"/>
  <c r="L27"/>
  <c r="K27"/>
  <c r="O16" l="1"/>
  <c r="N16"/>
  <c r="M16"/>
  <c r="L16"/>
  <c r="O28" i="1" l="1"/>
  <c r="N28"/>
  <c r="M28"/>
  <c r="L28"/>
  <c r="O17"/>
  <c r="N17"/>
  <c r="M17"/>
  <c r="L17"/>
  <c r="K16" i="2" l="1"/>
  <c r="K28" i="1" l="1"/>
  <c r="K17"/>
</calcChain>
</file>

<file path=xl/sharedStrings.xml><?xml version="1.0" encoding="utf-8"?>
<sst xmlns="http://schemas.openxmlformats.org/spreadsheetml/2006/main" count="115" uniqueCount="47">
  <si>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</si>
  <si>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</si>
  <si>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</si>
  <si>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</si>
  <si>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</si>
  <si>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</si>
  <si>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</si>
  <si>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</si>
  <si>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</si>
  <si>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</si>
  <si>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</si>
  <si>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</si>
  <si>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</si>
  <si>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</si>
  <si>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</si>
  <si>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</si>
  <si>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</si>
  <si>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</si>
  <si>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</si>
  <si>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</si>
  <si>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</si>
  <si>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</si>
  <si>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</si>
  <si>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</si>
  <si>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</si>
  <si>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</si>
  <si>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</si>
  <si>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</si>
  <si>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</si>
  <si>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хол. напитки</t>
  </si>
  <si>
    <t>Рис отварной</t>
  </si>
  <si>
    <t>салаты</t>
  </si>
  <si>
    <t>Компот из сухофруктов</t>
  </si>
  <si>
    <t>фрукты</t>
  </si>
  <si>
    <t>полуфабрикаты</t>
  </si>
  <si>
    <t>Яйцо отварное куриное</t>
  </si>
  <si>
    <t>Суп картофельный с верм. и туш.</t>
  </si>
  <si>
    <t>Сок</t>
  </si>
  <si>
    <t>Котлета рыбная в соусе</t>
  </si>
  <si>
    <t>Груша</t>
  </si>
  <si>
    <t>09.02.2022г.</t>
  </si>
  <si>
    <t xml:space="preserve">Венигрет овощной </t>
  </si>
  <si>
    <t>тк</t>
  </si>
  <si>
    <t>Печенье</t>
  </si>
  <si>
    <t>Булочка со сгущенным молоком</t>
  </si>
  <si>
    <t>кисл. мол. продукты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</si>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</sst>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opLeftCell="A7" workbookViewId="0">
      <selection activeCell="B15" sqref="B15:G1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8" t="s">
        <v>26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5"/>
      <c r="O7" s="22" t="s">
        <v>40</v>
      </c>
      <c r="Q7" s="5"/>
    </row>
    <row r="8" spans="1:17" ht="15.75" thickBot="1">
      <c r="D8" s="49" t="s">
        <v>20</v>
      </c>
      <c r="E8" s="49"/>
      <c r="F8" s="49"/>
      <c r="G8" s="49"/>
      <c r="H8" s="49"/>
      <c r="I8" s="49"/>
      <c r="J8" s="49"/>
      <c r="K8" s="49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2" t="s">
        <v>31</v>
      </c>
      <c r="C10" s="13">
        <v>42</v>
      </c>
      <c r="D10" s="64" t="s">
        <v>41</v>
      </c>
      <c r="E10" s="65"/>
      <c r="F10" s="65"/>
      <c r="G10" s="65"/>
      <c r="H10" s="65"/>
      <c r="I10" s="66"/>
      <c r="J10" s="33">
        <v>100</v>
      </c>
      <c r="K10" s="26">
        <v>5.91</v>
      </c>
      <c r="L10" s="26">
        <v>91.6</v>
      </c>
      <c r="M10" s="26">
        <v>1.35</v>
      </c>
      <c r="N10" s="26">
        <v>6.16</v>
      </c>
      <c r="O10" s="26">
        <v>7.69</v>
      </c>
    </row>
    <row r="11" spans="1:17">
      <c r="A11" s="54"/>
      <c r="B11" s="10" t="s">
        <v>21</v>
      </c>
      <c r="C11" s="14">
        <v>20</v>
      </c>
      <c r="D11" s="56" t="s">
        <v>30</v>
      </c>
      <c r="E11" s="57"/>
      <c r="F11" s="57"/>
      <c r="G11" s="57"/>
      <c r="H11" s="69"/>
      <c r="I11" s="34"/>
      <c r="J11" s="14">
        <v>150</v>
      </c>
      <c r="K11" s="16">
        <v>12.85</v>
      </c>
      <c r="L11" s="16">
        <v>129.69999999999999</v>
      </c>
      <c r="M11" s="16">
        <v>3.65</v>
      </c>
      <c r="N11" s="16">
        <v>5.37</v>
      </c>
      <c r="O11" s="16">
        <v>36.69</v>
      </c>
    </row>
    <row r="12" spans="1:17">
      <c r="A12" s="54"/>
      <c r="B12" s="9" t="s">
        <v>21</v>
      </c>
      <c r="C12" s="12">
        <v>25</v>
      </c>
      <c r="D12" s="67" t="s">
        <v>38</v>
      </c>
      <c r="E12" s="65"/>
      <c r="F12" s="65"/>
      <c r="G12" s="65"/>
      <c r="H12" s="65"/>
      <c r="I12" s="68"/>
      <c r="J12" s="12" t="s">
        <v>27</v>
      </c>
      <c r="K12" s="36">
        <v>18.809999999999999</v>
      </c>
      <c r="L12" s="36">
        <v>150.97</v>
      </c>
      <c r="M12" s="36">
        <v>14.93</v>
      </c>
      <c r="N12" s="36">
        <v>11.33</v>
      </c>
      <c r="O12" s="42">
        <v>12.93</v>
      </c>
    </row>
    <row r="13" spans="1:17">
      <c r="A13" s="54"/>
      <c r="B13" s="10" t="s">
        <v>25</v>
      </c>
      <c r="C13" s="14">
        <v>1</v>
      </c>
      <c r="D13" s="50" t="s">
        <v>23</v>
      </c>
      <c r="E13" s="51"/>
      <c r="F13" s="51"/>
      <c r="G13" s="51"/>
      <c r="H13" s="51"/>
      <c r="I13" s="52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3">
        <v>0.39</v>
      </c>
    </row>
    <row r="14" spans="1:17">
      <c r="A14" s="54"/>
      <c r="B14" s="10" t="s">
        <v>29</v>
      </c>
      <c r="C14" s="14">
        <v>28</v>
      </c>
      <c r="D14" s="56" t="s">
        <v>32</v>
      </c>
      <c r="E14" s="57"/>
      <c r="F14" s="57"/>
      <c r="G14" s="57"/>
      <c r="H14" s="57"/>
      <c r="I14" s="31"/>
      <c r="J14" s="23">
        <v>200</v>
      </c>
      <c r="K14" s="24">
        <v>8.86</v>
      </c>
      <c r="L14" s="24">
        <v>71</v>
      </c>
      <c r="M14" s="24">
        <v>2.4</v>
      </c>
      <c r="N14" s="24">
        <v>0.1</v>
      </c>
      <c r="O14" s="24">
        <v>41.4</v>
      </c>
    </row>
    <row r="15" spans="1:17">
      <c r="A15" s="54"/>
      <c r="B15" s="10" t="s">
        <v>25</v>
      </c>
      <c r="C15" s="14" t="s">
        <v>42</v>
      </c>
      <c r="D15" s="56" t="s">
        <v>43</v>
      </c>
      <c r="E15" s="57"/>
      <c r="F15" s="57"/>
      <c r="G15" s="57"/>
      <c r="H15" s="41"/>
      <c r="I15" s="41"/>
      <c r="J15" s="23">
        <v>14</v>
      </c>
      <c r="K15" s="24">
        <v>1.57</v>
      </c>
      <c r="L15" s="24">
        <v>30.38</v>
      </c>
      <c r="M15" s="24">
        <v>10.64</v>
      </c>
      <c r="N15" s="24">
        <v>1.37</v>
      </c>
      <c r="O15" s="24">
        <v>10.42</v>
      </c>
    </row>
    <row r="16" spans="1:17" ht="15.75" thickBot="1">
      <c r="A16" s="54"/>
      <c r="B16" s="10" t="s">
        <v>22</v>
      </c>
      <c r="C16" s="14">
        <v>515</v>
      </c>
      <c r="D16" s="56" t="s">
        <v>24</v>
      </c>
      <c r="E16" s="57"/>
      <c r="F16" s="57"/>
      <c r="G16" s="57"/>
      <c r="H16" s="57"/>
      <c r="I16" s="31"/>
      <c r="J16" s="23">
        <v>200</v>
      </c>
      <c r="K16" s="24">
        <v>16</v>
      </c>
      <c r="L16" s="24">
        <v>88</v>
      </c>
      <c r="M16" s="24">
        <v>2.8</v>
      </c>
      <c r="N16" s="24">
        <v>3.2</v>
      </c>
      <c r="O16" s="24">
        <v>4.7</v>
      </c>
    </row>
    <row r="17" spans="1:15" ht="15.75" thickBot="1">
      <c r="A17" s="55"/>
      <c r="B17" s="11"/>
      <c r="C17" s="11"/>
      <c r="D17" s="60" t="s">
        <v>14</v>
      </c>
      <c r="E17" s="60"/>
      <c r="F17" s="60"/>
      <c r="G17" s="60"/>
      <c r="H17" s="60"/>
      <c r="I17" s="60"/>
      <c r="J17" s="25"/>
      <c r="K17" s="27">
        <f>SUM(K10:K16)</f>
        <v>70</v>
      </c>
      <c r="L17" s="37">
        <f>SUM(L10:L16)</f>
        <v>620.15</v>
      </c>
      <c r="M17" s="37">
        <f>SUM(M10:M16)</f>
        <v>38.229999999999997</v>
      </c>
      <c r="N17" s="37">
        <f>SUM(N10:N16)</f>
        <v>27.950000000000003</v>
      </c>
      <c r="O17" s="37">
        <f>SUM(O10:O16)</f>
        <v>114.22</v>
      </c>
    </row>
    <row r="18" spans="1:15">
      <c r="K18" s="28"/>
    </row>
    <row r="19" spans="1:15">
      <c r="A19" s="15"/>
      <c r="B19" s="15"/>
      <c r="C19" s="45" t="s">
        <v>13</v>
      </c>
      <c r="D19" s="45"/>
      <c r="E19" s="45"/>
      <c r="F19" s="45"/>
      <c r="G19" s="45"/>
      <c r="H19" s="45"/>
      <c r="I19" s="45"/>
      <c r="J19" s="45"/>
      <c r="K19" s="45"/>
      <c r="L19" s="15"/>
      <c r="M19" s="15"/>
      <c r="N19" s="15"/>
      <c r="O19" s="22" t="s">
        <v>40</v>
      </c>
    </row>
    <row r="20" spans="1:15" ht="15.75" thickBot="1">
      <c r="A20" s="15"/>
      <c r="B20" s="15"/>
      <c r="C20" s="15"/>
      <c r="D20" s="49" t="s">
        <v>20</v>
      </c>
      <c r="E20" s="49"/>
      <c r="F20" s="49"/>
      <c r="G20" s="49"/>
      <c r="H20" s="49"/>
      <c r="I20" s="49"/>
      <c r="J20" s="49"/>
      <c r="K20" s="49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6" t="s">
        <v>3</v>
      </c>
      <c r="E21" s="47"/>
      <c r="F21" s="47"/>
      <c r="G21" s="47"/>
      <c r="H21" s="47"/>
      <c r="I21" s="48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4"/>
      <c r="B22" s="10" t="s">
        <v>34</v>
      </c>
      <c r="C22" s="14">
        <v>4</v>
      </c>
      <c r="D22" s="56" t="s">
        <v>35</v>
      </c>
      <c r="E22" s="57"/>
      <c r="F22" s="57"/>
      <c r="G22" s="57"/>
      <c r="H22" s="69"/>
      <c r="I22" s="34"/>
      <c r="J22" s="14">
        <v>40</v>
      </c>
      <c r="K22" s="16">
        <v>6.9</v>
      </c>
      <c r="L22" s="16">
        <v>62.8</v>
      </c>
      <c r="M22" s="16">
        <v>5.2</v>
      </c>
      <c r="N22" s="16">
        <v>4.8</v>
      </c>
      <c r="O22" s="16">
        <v>4</v>
      </c>
    </row>
    <row r="23" spans="1:15">
      <c r="A23" s="54"/>
      <c r="B23" s="9" t="s">
        <v>21</v>
      </c>
      <c r="C23" s="12">
        <v>15</v>
      </c>
      <c r="D23" s="67" t="s">
        <v>36</v>
      </c>
      <c r="E23" s="65"/>
      <c r="F23" s="65"/>
      <c r="G23" s="65"/>
      <c r="H23" s="65"/>
      <c r="I23" s="68"/>
      <c r="J23" s="12">
        <v>200</v>
      </c>
      <c r="K23" s="36">
        <v>18.62</v>
      </c>
      <c r="L23" s="36">
        <v>83.8</v>
      </c>
      <c r="M23" s="36">
        <v>2.16</v>
      </c>
      <c r="N23" s="36">
        <v>2.2599999999999998</v>
      </c>
      <c r="O23" s="42">
        <v>13.6</v>
      </c>
    </row>
    <row r="24" spans="1:15">
      <c r="A24" s="54"/>
      <c r="B24" s="10" t="s">
        <v>25</v>
      </c>
      <c r="C24" s="14">
        <v>1</v>
      </c>
      <c r="D24" s="50" t="s">
        <v>23</v>
      </c>
      <c r="E24" s="51"/>
      <c r="F24" s="51"/>
      <c r="G24" s="51"/>
      <c r="H24" s="51"/>
      <c r="I24" s="52"/>
      <c r="J24" s="14">
        <v>30</v>
      </c>
      <c r="K24" s="16">
        <v>6</v>
      </c>
      <c r="L24" s="16">
        <v>58.5</v>
      </c>
      <c r="M24" s="16">
        <v>2.46</v>
      </c>
      <c r="N24" s="16">
        <v>0.42</v>
      </c>
      <c r="O24" s="43">
        <v>0.39</v>
      </c>
    </row>
    <row r="25" spans="1:15">
      <c r="A25" s="54"/>
      <c r="B25" s="10" t="s">
        <v>29</v>
      </c>
      <c r="C25" s="14">
        <v>398</v>
      </c>
      <c r="D25" s="50" t="s">
        <v>37</v>
      </c>
      <c r="E25" s="51"/>
      <c r="F25" s="51"/>
      <c r="G25" s="51"/>
      <c r="H25" s="51"/>
      <c r="I25" s="52"/>
      <c r="J25" s="14">
        <v>200</v>
      </c>
      <c r="K25" s="16">
        <v>12.44</v>
      </c>
      <c r="L25" s="16">
        <v>70</v>
      </c>
      <c r="M25" s="16">
        <v>0</v>
      </c>
      <c r="N25" s="16">
        <v>0</v>
      </c>
      <c r="O25" s="43">
        <v>22</v>
      </c>
    </row>
    <row r="26" spans="1:15">
      <c r="A26" s="54"/>
      <c r="B26" s="10" t="s">
        <v>33</v>
      </c>
      <c r="C26" s="14">
        <v>35</v>
      </c>
      <c r="D26" s="72" t="s">
        <v>39</v>
      </c>
      <c r="E26" s="73"/>
      <c r="F26" s="73"/>
      <c r="G26" s="73"/>
      <c r="H26" s="73"/>
      <c r="I26" s="35"/>
      <c r="J26" s="23">
        <v>59</v>
      </c>
      <c r="K26" s="24">
        <v>10.039999999999999</v>
      </c>
      <c r="L26" s="24">
        <v>27.67</v>
      </c>
      <c r="M26" s="24">
        <v>0.08</v>
      </c>
      <c r="N26" s="24">
        <v>0.08</v>
      </c>
      <c r="O26" s="24">
        <v>5.9</v>
      </c>
    </row>
    <row r="27" spans="1:15" ht="15.75" thickBot="1">
      <c r="A27" s="54"/>
      <c r="B27" s="10" t="s">
        <v>22</v>
      </c>
      <c r="C27" s="14">
        <v>515</v>
      </c>
      <c r="D27" s="50" t="s">
        <v>24</v>
      </c>
      <c r="E27" s="51"/>
      <c r="F27" s="51"/>
      <c r="G27" s="51"/>
      <c r="H27" s="51"/>
      <c r="I27" s="52"/>
      <c r="J27" s="14">
        <v>200</v>
      </c>
      <c r="K27" s="16">
        <v>16</v>
      </c>
      <c r="L27" s="16">
        <v>88</v>
      </c>
      <c r="M27" s="16">
        <v>2.8</v>
      </c>
      <c r="N27" s="16">
        <v>3.2</v>
      </c>
      <c r="O27" s="43">
        <v>4.7</v>
      </c>
    </row>
    <row r="28" spans="1:15" ht="15.75" thickBot="1">
      <c r="A28" s="55"/>
      <c r="B28" s="11"/>
      <c r="C28" s="11"/>
      <c r="D28" s="70" t="s">
        <v>14</v>
      </c>
      <c r="E28" s="60"/>
      <c r="F28" s="60"/>
      <c r="G28" s="60"/>
      <c r="H28" s="60"/>
      <c r="I28" s="71"/>
      <c r="J28" s="19"/>
      <c r="K28" s="30">
        <f>SUM(K22:K27)</f>
        <v>70</v>
      </c>
      <c r="L28" s="38">
        <f>SUM(L22:L27)</f>
        <v>390.77000000000004</v>
      </c>
      <c r="M28" s="38">
        <f>SUM(M22:M27)</f>
        <v>12.7</v>
      </c>
      <c r="N28" s="38">
        <f>SUM(N22:N27)</f>
        <v>10.76</v>
      </c>
      <c r="O28" s="39">
        <f>SUM(O22:O27)</f>
        <v>50.59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A22:A28"/>
    <mergeCell ref="D23:I23"/>
    <mergeCell ref="D25:I25"/>
    <mergeCell ref="D24:I24"/>
    <mergeCell ref="D28:I28"/>
    <mergeCell ref="D27:I27"/>
    <mergeCell ref="D26:H26"/>
    <mergeCell ref="D22:H22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C19:K19"/>
    <mergeCell ref="D21:I21"/>
    <mergeCell ref="D20:K20"/>
    <mergeCell ref="D13:I13"/>
    <mergeCell ref="A10:A17"/>
    <mergeCell ref="D15:G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4" workbookViewId="0">
      <selection activeCell="T22" sqref="T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8" t="s">
        <v>26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5"/>
      <c r="O7" s="22" t="s">
        <v>40</v>
      </c>
      <c r="Q7" s="5"/>
    </row>
    <row r="8" spans="1:17" ht="15.75" thickBot="1">
      <c r="D8" s="49" t="s">
        <v>19</v>
      </c>
      <c r="E8" s="49"/>
      <c r="F8" s="49"/>
      <c r="G8" s="49"/>
      <c r="H8" s="49"/>
      <c r="I8" s="49"/>
      <c r="J8" s="49"/>
      <c r="K8" s="49"/>
    </row>
    <row r="9" spans="1:17" ht="29.25" thickBot="1">
      <c r="A9" s="21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2" t="s">
        <v>31</v>
      </c>
      <c r="C10" s="13">
        <v>42</v>
      </c>
      <c r="D10" s="64" t="s">
        <v>41</v>
      </c>
      <c r="E10" s="65"/>
      <c r="F10" s="65"/>
      <c r="G10" s="65"/>
      <c r="H10" s="65"/>
      <c r="I10" s="66"/>
      <c r="J10" s="33">
        <v>100</v>
      </c>
      <c r="K10" s="26">
        <v>5.91</v>
      </c>
      <c r="L10" s="26">
        <v>91.6</v>
      </c>
      <c r="M10" s="26">
        <v>1.35</v>
      </c>
      <c r="N10" s="26">
        <v>6.16</v>
      </c>
      <c r="O10" s="26">
        <v>7.69</v>
      </c>
    </row>
    <row r="11" spans="1:17">
      <c r="A11" s="54"/>
      <c r="B11" s="10" t="s">
        <v>21</v>
      </c>
      <c r="C11" s="14">
        <v>20</v>
      </c>
      <c r="D11" s="56" t="s">
        <v>30</v>
      </c>
      <c r="E11" s="57"/>
      <c r="F11" s="57"/>
      <c r="G11" s="57"/>
      <c r="H11" s="69"/>
      <c r="I11" s="34"/>
      <c r="J11" s="14">
        <v>200</v>
      </c>
      <c r="K11" s="16">
        <v>13.59</v>
      </c>
      <c r="L11" s="16">
        <v>172.9</v>
      </c>
      <c r="M11" s="16">
        <v>4.9000000000000004</v>
      </c>
      <c r="N11" s="16">
        <v>7.2</v>
      </c>
      <c r="O11" s="16">
        <v>49</v>
      </c>
    </row>
    <row r="12" spans="1:17">
      <c r="A12" s="54"/>
      <c r="B12" s="9" t="s">
        <v>21</v>
      </c>
      <c r="C12" s="12">
        <v>25</v>
      </c>
      <c r="D12" s="67" t="s">
        <v>38</v>
      </c>
      <c r="E12" s="65"/>
      <c r="F12" s="65"/>
      <c r="G12" s="65"/>
      <c r="H12" s="65"/>
      <c r="I12" s="68"/>
      <c r="J12" s="12" t="s">
        <v>28</v>
      </c>
      <c r="K12" s="36">
        <v>20.53</v>
      </c>
      <c r="L12" s="36">
        <v>170.25</v>
      </c>
      <c r="M12" s="36">
        <v>16.170000000000002</v>
      </c>
      <c r="N12" s="36">
        <v>12.27</v>
      </c>
      <c r="O12" s="42">
        <v>14</v>
      </c>
    </row>
    <row r="13" spans="1:17">
      <c r="A13" s="54"/>
      <c r="B13" s="10" t="s">
        <v>25</v>
      </c>
      <c r="C13" s="14">
        <v>1</v>
      </c>
      <c r="D13" s="50" t="s">
        <v>23</v>
      </c>
      <c r="E13" s="51"/>
      <c r="F13" s="51"/>
      <c r="G13" s="51"/>
      <c r="H13" s="51"/>
      <c r="I13" s="52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43">
        <v>0.39</v>
      </c>
    </row>
    <row r="14" spans="1:17">
      <c r="A14" s="54"/>
      <c r="B14" s="10" t="s">
        <v>29</v>
      </c>
      <c r="C14" s="14">
        <v>28</v>
      </c>
      <c r="D14" s="56" t="s">
        <v>32</v>
      </c>
      <c r="E14" s="57"/>
      <c r="F14" s="57"/>
      <c r="G14" s="57"/>
      <c r="H14" s="57"/>
      <c r="I14" s="41"/>
      <c r="J14" s="23">
        <v>200</v>
      </c>
      <c r="K14" s="24">
        <v>8.86</v>
      </c>
      <c r="L14" s="24">
        <v>71</v>
      </c>
      <c r="M14" s="24">
        <v>2.4</v>
      </c>
      <c r="N14" s="24">
        <v>0.1</v>
      </c>
      <c r="O14" s="24">
        <v>41.4</v>
      </c>
    </row>
    <row r="15" spans="1:17" ht="15.75" thickBot="1">
      <c r="A15" s="54"/>
      <c r="B15" s="10" t="s">
        <v>25</v>
      </c>
      <c r="C15" s="14">
        <v>454</v>
      </c>
      <c r="D15" s="56" t="s">
        <v>44</v>
      </c>
      <c r="E15" s="57"/>
      <c r="F15" s="57"/>
      <c r="G15" s="57"/>
      <c r="H15" s="41"/>
      <c r="I15" s="41"/>
      <c r="J15" s="23">
        <v>75</v>
      </c>
      <c r="K15" s="24">
        <v>15.11</v>
      </c>
      <c r="L15" s="24">
        <v>89.77</v>
      </c>
      <c r="M15" s="24">
        <v>5.79</v>
      </c>
      <c r="N15" s="24">
        <v>7.62</v>
      </c>
      <c r="O15" s="24">
        <v>4.68</v>
      </c>
    </row>
    <row r="16" spans="1:17" ht="15.75" thickBot="1">
      <c r="A16" s="55"/>
      <c r="B16" s="11"/>
      <c r="C16" s="11"/>
      <c r="D16" s="70" t="s">
        <v>14</v>
      </c>
      <c r="E16" s="60"/>
      <c r="F16" s="60"/>
      <c r="G16" s="60"/>
      <c r="H16" s="60"/>
      <c r="I16" s="71"/>
      <c r="J16" s="25"/>
      <c r="K16" s="27">
        <f>SUM(K10:K15)</f>
        <v>70</v>
      </c>
      <c r="L16" s="37">
        <f>SUM(L10:L15)</f>
        <v>654.02</v>
      </c>
      <c r="M16" s="37">
        <f>SUM(M10:M15)</f>
        <v>33.07</v>
      </c>
      <c r="N16" s="37">
        <f>SUM(N10:N15)</f>
        <v>33.770000000000003</v>
      </c>
      <c r="O16" s="40">
        <f>SUM(O10:O15)</f>
        <v>117.16</v>
      </c>
    </row>
    <row r="18" spans="1:15">
      <c r="A18" s="15"/>
      <c r="B18" s="15"/>
      <c r="C18" s="45" t="s">
        <v>13</v>
      </c>
      <c r="D18" s="45"/>
      <c r="E18" s="45"/>
      <c r="F18" s="45"/>
      <c r="G18" s="45"/>
      <c r="H18" s="45"/>
      <c r="I18" s="45"/>
      <c r="J18" s="45"/>
      <c r="K18" s="45"/>
      <c r="L18" s="15"/>
      <c r="M18" s="15"/>
      <c r="N18" s="15"/>
      <c r="O18" s="22" t="s">
        <v>40</v>
      </c>
    </row>
    <row r="19" spans="1:15" ht="15.75" thickBot="1">
      <c r="A19" s="15"/>
      <c r="B19" s="15"/>
      <c r="C19" s="15"/>
      <c r="D19" s="49" t="s">
        <v>19</v>
      </c>
      <c r="E19" s="49"/>
      <c r="F19" s="49"/>
      <c r="G19" s="49"/>
      <c r="H19" s="49"/>
      <c r="I19" s="49"/>
      <c r="J19" s="49"/>
      <c r="K19" s="49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46" t="s">
        <v>3</v>
      </c>
      <c r="E20" s="47"/>
      <c r="F20" s="47"/>
      <c r="G20" s="47"/>
      <c r="H20" s="47"/>
      <c r="I20" s="48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3" t="s">
        <v>17</v>
      </c>
      <c r="B21" s="9" t="str">
        <f>'7-11 лет'!B22</f>
        <v>полуфабрикаты</v>
      </c>
      <c r="C21" s="12">
        <f>'7-11 лет'!C22</f>
        <v>4</v>
      </c>
      <c r="D21" s="67" t="str">
        <f>'7-11 лет'!D22</f>
        <v>Яйцо отварное куриное</v>
      </c>
      <c r="E21" s="65"/>
      <c r="F21" s="65"/>
      <c r="G21" s="65"/>
      <c r="H21" s="65"/>
      <c r="I21" s="68"/>
      <c r="J21" s="12">
        <v>40</v>
      </c>
      <c r="K21" s="29">
        <v>6.9</v>
      </c>
      <c r="L21" s="29">
        <v>62.8</v>
      </c>
      <c r="M21" s="29">
        <v>5.2</v>
      </c>
      <c r="N21" s="29">
        <v>4.8</v>
      </c>
      <c r="O21" s="42">
        <v>4</v>
      </c>
    </row>
    <row r="22" spans="1:15">
      <c r="A22" s="54"/>
      <c r="B22" s="9" t="str">
        <f>'7-11 лет'!B23</f>
        <v>гор. блюда</v>
      </c>
      <c r="C22" s="14">
        <f>'7-11 лет'!C23</f>
        <v>15</v>
      </c>
      <c r="D22" s="50" t="str">
        <f>'7-11 лет'!D23</f>
        <v>Суп картофельный с верм. и туш.</v>
      </c>
      <c r="E22" s="51"/>
      <c r="F22" s="51"/>
      <c r="G22" s="51"/>
      <c r="H22" s="51"/>
      <c r="I22" s="52"/>
      <c r="J22" s="14">
        <v>250</v>
      </c>
      <c r="K22" s="16">
        <v>19.77</v>
      </c>
      <c r="L22" s="16">
        <v>104.75</v>
      </c>
      <c r="M22" s="16">
        <v>2.7</v>
      </c>
      <c r="N22" s="16">
        <v>2.83</v>
      </c>
      <c r="O22" s="43">
        <v>17.149999999999999</v>
      </c>
    </row>
    <row r="23" spans="1:15">
      <c r="A23" s="54"/>
      <c r="B23" s="9" t="str">
        <f>'7-11 лет'!B24</f>
        <v>мучные изделия</v>
      </c>
      <c r="C23" s="12">
        <f>'7-11 лет'!C24</f>
        <v>1</v>
      </c>
      <c r="D23" s="67" t="str">
        <f>'7-11 лет'!D24</f>
        <v>Хлеб</v>
      </c>
      <c r="E23" s="65"/>
      <c r="F23" s="65"/>
      <c r="G23" s="65"/>
      <c r="H23" s="65"/>
      <c r="I23" s="68"/>
      <c r="J23" s="12">
        <f>'7-11 лет'!J24</f>
        <v>30</v>
      </c>
      <c r="K23" s="36">
        <f>'7-11 лет'!K24</f>
        <v>6</v>
      </c>
      <c r="L23" s="36">
        <f>'7-11 лет'!L24</f>
        <v>58.5</v>
      </c>
      <c r="M23" s="36">
        <f>'7-11 лет'!M24</f>
        <v>2.46</v>
      </c>
      <c r="N23" s="36">
        <f>'7-11 лет'!N24</f>
        <v>0.42</v>
      </c>
      <c r="O23" s="42">
        <f>'7-11 лет'!O24</f>
        <v>0.39</v>
      </c>
    </row>
    <row r="24" spans="1:15">
      <c r="A24" s="54"/>
      <c r="B24" s="10" t="str">
        <f>'7-11 лет'!B25</f>
        <v>хол. напитки</v>
      </c>
      <c r="C24" s="14">
        <f>'7-11 лет'!C25</f>
        <v>398</v>
      </c>
      <c r="D24" s="50" t="str">
        <f>'7-11 лет'!D25</f>
        <v>Сок</v>
      </c>
      <c r="E24" s="51"/>
      <c r="F24" s="51"/>
      <c r="G24" s="51"/>
      <c r="H24" s="51"/>
      <c r="I24" s="52"/>
      <c r="J24" s="14">
        <f>'7-11 лет'!J25</f>
        <v>200</v>
      </c>
      <c r="K24" s="16">
        <f>'7-11 лет'!K25</f>
        <v>12.44</v>
      </c>
      <c r="L24" s="16">
        <f>'7-11 лет'!L25</f>
        <v>70</v>
      </c>
      <c r="M24" s="16">
        <f>'7-11 лет'!M25</f>
        <v>0</v>
      </c>
      <c r="N24" s="16">
        <f>'7-11 лет'!N25</f>
        <v>0</v>
      </c>
      <c r="O24" s="43">
        <f>'7-11 лет'!O25</f>
        <v>22</v>
      </c>
    </row>
    <row r="25" spans="1:15">
      <c r="A25" s="54"/>
      <c r="B25" s="10" t="s">
        <v>45</v>
      </c>
      <c r="C25" s="14">
        <v>77</v>
      </c>
      <c r="D25" s="56" t="s">
        <v>46</v>
      </c>
      <c r="E25" s="57"/>
      <c r="F25" s="57"/>
      <c r="G25" s="57"/>
      <c r="H25" s="44"/>
      <c r="I25" s="44"/>
      <c r="J25" s="14">
        <v>100</v>
      </c>
      <c r="K25" s="16">
        <v>21.9</v>
      </c>
      <c r="L25" s="16">
        <v>72</v>
      </c>
      <c r="M25" s="16">
        <v>2.8</v>
      </c>
      <c r="N25" s="16">
        <v>2.8</v>
      </c>
      <c r="O25" s="43">
        <v>9</v>
      </c>
    </row>
    <row r="26" spans="1:15" ht="15.75" thickBot="1">
      <c r="A26" s="54"/>
      <c r="B26" s="10" t="s">
        <v>25</v>
      </c>
      <c r="C26" s="14" t="s">
        <v>42</v>
      </c>
      <c r="D26" s="56" t="s">
        <v>43</v>
      </c>
      <c r="E26" s="57"/>
      <c r="F26" s="57"/>
      <c r="G26" s="57"/>
      <c r="H26" s="41"/>
      <c r="I26" s="41"/>
      <c r="J26" s="23">
        <v>26</v>
      </c>
      <c r="K26" s="24">
        <v>2.99</v>
      </c>
      <c r="L26" s="24">
        <v>56.42</v>
      </c>
      <c r="M26" s="24">
        <v>19.760000000000002</v>
      </c>
      <c r="N26" s="24">
        <v>2.54</v>
      </c>
      <c r="O26" s="24">
        <v>19.350000000000001</v>
      </c>
    </row>
    <row r="27" spans="1:15" ht="15.75" thickBot="1">
      <c r="A27" s="55"/>
      <c r="B27" s="11"/>
      <c r="C27" s="11"/>
      <c r="D27" s="74" t="s">
        <v>14</v>
      </c>
      <c r="E27" s="75"/>
      <c r="F27" s="75"/>
      <c r="G27" s="75"/>
      <c r="H27" s="75"/>
      <c r="I27" s="76"/>
      <c r="J27" s="19"/>
      <c r="K27" s="30">
        <f>SUM(K21:K26)</f>
        <v>69.999999999999986</v>
      </c>
      <c r="L27" s="38">
        <f>SUM(L21:L26)</f>
        <v>424.47</v>
      </c>
      <c r="M27" s="38">
        <f>SUM(M21:M26)</f>
        <v>32.92</v>
      </c>
      <c r="N27" s="38">
        <f>SUM(N21:N26)</f>
        <v>13.39</v>
      </c>
      <c r="O27" s="39">
        <f>SUM(O21:O26)</f>
        <v>71.89</v>
      </c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1:I21"/>
    <mergeCell ref="D22:I22"/>
    <mergeCell ref="D23:I23"/>
    <mergeCell ref="D27:I27"/>
    <mergeCell ref="D24:I24"/>
    <mergeCell ref="D26:G26"/>
    <mergeCell ref="D25:G25"/>
    <mergeCell ref="A10:A16"/>
    <mergeCell ref="D10:I10"/>
    <mergeCell ref="D12:I12"/>
    <mergeCell ref="D8:K8"/>
    <mergeCell ref="D11:H11"/>
    <mergeCell ref="D14:H14"/>
    <mergeCell ref="D16:I16"/>
    <mergeCell ref="D13:I13"/>
    <mergeCell ref="D19:K19"/>
    <mergeCell ref="C18:K18"/>
    <mergeCell ref="D20:I20"/>
    <mergeCell ref="L1:O6"/>
    <mergeCell ref="C7:K7"/>
    <mergeCell ref="D9:I9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2022-02-08T09:29:57Z</cp:lastPrinted>
  <dcterms:created xsi:type="dcterms:W3CDTF">2021-05-21T03:22:38Z</dcterms:created>
  <dcterms:modified xsi:type="dcterms:W3CDTF">2022-02-08T09:31:42Z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